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wfile01\課別共有\市民課\Ｅ_庶務 係\人口報告\◆天理市人口表（ホームページ）\3掲示用\R4\"/>
    </mc:Choice>
  </mc:AlternateContent>
  <bookViews>
    <workbookView xWindow="0" yWindow="0" windowWidth="20370" windowHeight="7290"/>
  </bookViews>
  <sheets>
    <sheet name="Sheet1" sheetId="1" r:id="rId1"/>
  </sheets>
  <externalReferences>
    <externalReference r:id="rId2"/>
  </externalReferences>
  <definedNames>
    <definedName name="地区別_1" localSheetId="0">Sheet1!$A$2:$E$81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1" l="1"/>
  <c r="C80" i="1"/>
  <c r="E80" i="1" s="1"/>
  <c r="B80" i="1"/>
  <c r="D79" i="1"/>
  <c r="C79" i="1"/>
  <c r="E79" i="1" s="1"/>
  <c r="B79" i="1"/>
  <c r="D78" i="1"/>
  <c r="C78" i="1"/>
  <c r="E78" i="1" s="1"/>
  <c r="B78" i="1"/>
  <c r="D77" i="1"/>
  <c r="C77" i="1"/>
  <c r="E77" i="1" s="1"/>
  <c r="B77" i="1"/>
  <c r="D76" i="1"/>
  <c r="C76" i="1"/>
  <c r="E76" i="1" s="1"/>
  <c r="B76" i="1"/>
  <c r="D75" i="1"/>
  <c r="C75" i="1"/>
  <c r="E75" i="1" s="1"/>
  <c r="B75" i="1"/>
  <c r="D74" i="1"/>
  <c r="C74" i="1"/>
  <c r="E74" i="1" s="1"/>
  <c r="B74" i="1"/>
  <c r="D73" i="1"/>
  <c r="C73" i="1"/>
  <c r="E73" i="1" s="1"/>
  <c r="B73" i="1"/>
  <c r="D72" i="1"/>
  <c r="C72" i="1"/>
  <c r="E72" i="1" s="1"/>
  <c r="B72" i="1"/>
  <c r="D71" i="1"/>
  <c r="C71" i="1"/>
  <c r="E71" i="1" s="1"/>
  <c r="B71" i="1"/>
  <c r="D70" i="1"/>
  <c r="C70" i="1"/>
  <c r="E70" i="1" s="1"/>
  <c r="B70" i="1"/>
  <c r="D69" i="1"/>
  <c r="C69" i="1"/>
  <c r="E69" i="1" s="1"/>
  <c r="B69" i="1"/>
  <c r="D68" i="1"/>
  <c r="C68" i="1"/>
  <c r="E68" i="1" s="1"/>
  <c r="B68" i="1"/>
  <c r="D67" i="1"/>
  <c r="C67" i="1"/>
  <c r="E67" i="1" s="1"/>
  <c r="B67" i="1"/>
  <c r="D66" i="1"/>
  <c r="C66" i="1"/>
  <c r="E66" i="1" s="1"/>
  <c r="B66" i="1"/>
  <c r="D65" i="1"/>
  <c r="C65" i="1"/>
  <c r="E65" i="1" s="1"/>
  <c r="B65" i="1"/>
  <c r="D64" i="1"/>
  <c r="C64" i="1"/>
  <c r="E64" i="1" s="1"/>
  <c r="B64" i="1"/>
  <c r="D63" i="1"/>
  <c r="C63" i="1"/>
  <c r="E63" i="1" s="1"/>
  <c r="B63" i="1"/>
  <c r="D62" i="1"/>
  <c r="C62" i="1"/>
  <c r="E62" i="1" s="1"/>
  <c r="B62" i="1"/>
  <c r="D61" i="1"/>
  <c r="C61" i="1"/>
  <c r="E61" i="1" s="1"/>
  <c r="B61" i="1"/>
  <c r="D60" i="1"/>
  <c r="C60" i="1"/>
  <c r="E60" i="1" s="1"/>
  <c r="B60" i="1"/>
  <c r="D59" i="1"/>
  <c r="C59" i="1"/>
  <c r="E59" i="1" s="1"/>
  <c r="B59" i="1"/>
  <c r="D58" i="1"/>
  <c r="C58" i="1"/>
  <c r="E58" i="1" s="1"/>
  <c r="B58" i="1"/>
  <c r="D57" i="1"/>
  <c r="C57" i="1"/>
  <c r="E57" i="1" s="1"/>
  <c r="B57" i="1"/>
  <c r="D56" i="1"/>
  <c r="C56" i="1"/>
  <c r="E56" i="1" s="1"/>
  <c r="B56" i="1"/>
  <c r="D55" i="1"/>
  <c r="E55" i="1" s="1"/>
  <c r="B55" i="1"/>
  <c r="D54" i="1"/>
  <c r="C54" i="1"/>
  <c r="E54" i="1" s="1"/>
  <c r="B54" i="1"/>
  <c r="D53" i="1"/>
  <c r="C53" i="1"/>
  <c r="E53" i="1" s="1"/>
  <c r="B53" i="1"/>
  <c r="D52" i="1"/>
  <c r="C52" i="1"/>
  <c r="E52" i="1" s="1"/>
  <c r="B52" i="1"/>
  <c r="D51" i="1"/>
  <c r="C51" i="1"/>
  <c r="E51" i="1" s="1"/>
  <c r="B51" i="1"/>
  <c r="D50" i="1"/>
  <c r="C50" i="1"/>
  <c r="E50" i="1" s="1"/>
  <c r="B50" i="1"/>
  <c r="D49" i="1"/>
  <c r="C49" i="1"/>
  <c r="E49" i="1" s="1"/>
  <c r="B49" i="1"/>
  <c r="D48" i="1"/>
  <c r="C48" i="1"/>
  <c r="E48" i="1" s="1"/>
  <c r="B48" i="1"/>
  <c r="D47" i="1"/>
  <c r="C47" i="1"/>
  <c r="E47" i="1" s="1"/>
  <c r="B47" i="1"/>
  <c r="D46" i="1"/>
  <c r="C46" i="1"/>
  <c r="E46" i="1" s="1"/>
  <c r="B46" i="1"/>
  <c r="D45" i="1"/>
  <c r="C45" i="1"/>
  <c r="E45" i="1" s="1"/>
  <c r="B45" i="1"/>
  <c r="D44" i="1"/>
  <c r="C44" i="1"/>
  <c r="E44" i="1" s="1"/>
  <c r="B44" i="1"/>
  <c r="D43" i="1"/>
  <c r="C43" i="1"/>
  <c r="E43" i="1" s="1"/>
  <c r="B43" i="1"/>
  <c r="D42" i="1"/>
  <c r="C42" i="1"/>
  <c r="E42" i="1" s="1"/>
  <c r="B42" i="1"/>
  <c r="D41" i="1"/>
  <c r="C41" i="1"/>
  <c r="E41" i="1" s="1"/>
  <c r="B41" i="1"/>
  <c r="D40" i="1"/>
  <c r="C40" i="1"/>
  <c r="E40" i="1" s="1"/>
  <c r="B40" i="1"/>
  <c r="D39" i="1"/>
  <c r="C39" i="1"/>
  <c r="E39" i="1" s="1"/>
  <c r="B39" i="1"/>
  <c r="D38" i="1"/>
  <c r="C38" i="1"/>
  <c r="E38" i="1" s="1"/>
  <c r="B38" i="1"/>
  <c r="D37" i="1"/>
  <c r="C37" i="1"/>
  <c r="E37" i="1" s="1"/>
  <c r="B37" i="1"/>
  <c r="D36" i="1"/>
  <c r="C36" i="1"/>
  <c r="E36" i="1" s="1"/>
  <c r="B36" i="1"/>
  <c r="D35" i="1"/>
  <c r="C35" i="1"/>
  <c r="E35" i="1" s="1"/>
  <c r="B35" i="1"/>
  <c r="D34" i="1"/>
  <c r="C34" i="1"/>
  <c r="E34" i="1" s="1"/>
  <c r="B34" i="1"/>
  <c r="D33" i="1"/>
  <c r="C33" i="1"/>
  <c r="E33" i="1" s="1"/>
  <c r="B33" i="1"/>
  <c r="D32" i="1"/>
  <c r="C32" i="1"/>
  <c r="E32" i="1" s="1"/>
  <c r="B32" i="1"/>
  <c r="D31" i="1"/>
  <c r="C31" i="1"/>
  <c r="E31" i="1" s="1"/>
  <c r="B31" i="1"/>
  <c r="D30" i="1"/>
  <c r="C30" i="1"/>
  <c r="E30" i="1" s="1"/>
  <c r="B30" i="1"/>
  <c r="D29" i="1"/>
  <c r="C29" i="1"/>
  <c r="E29" i="1" s="1"/>
  <c r="B29" i="1"/>
  <c r="D28" i="1"/>
  <c r="C28" i="1"/>
  <c r="E28" i="1" s="1"/>
  <c r="B28" i="1"/>
  <c r="D27" i="1"/>
  <c r="C27" i="1"/>
  <c r="E27" i="1" s="1"/>
  <c r="B27" i="1"/>
  <c r="D26" i="1"/>
  <c r="C26" i="1"/>
  <c r="E26" i="1" s="1"/>
  <c r="B26" i="1"/>
  <c r="D25" i="1"/>
  <c r="C25" i="1"/>
  <c r="E25" i="1" s="1"/>
  <c r="B25" i="1"/>
  <c r="E24" i="1"/>
  <c r="D24" i="1"/>
  <c r="C24" i="1"/>
  <c r="B24" i="1"/>
  <c r="D23" i="1"/>
  <c r="C23" i="1"/>
  <c r="E23" i="1" s="1"/>
  <c r="B23" i="1"/>
  <c r="D22" i="1"/>
  <c r="C22" i="1"/>
  <c r="E22" i="1" s="1"/>
  <c r="B22" i="1"/>
  <c r="D21" i="1"/>
  <c r="C21" i="1"/>
  <c r="E21" i="1" s="1"/>
  <c r="B21" i="1"/>
  <c r="E20" i="1"/>
  <c r="D20" i="1"/>
  <c r="C20" i="1"/>
  <c r="B20" i="1"/>
  <c r="D19" i="1"/>
  <c r="C19" i="1"/>
  <c r="E19" i="1" s="1"/>
  <c r="B19" i="1"/>
  <c r="D18" i="1"/>
  <c r="C18" i="1"/>
  <c r="E18" i="1" s="1"/>
  <c r="B18" i="1"/>
  <c r="D17" i="1"/>
  <c r="C17" i="1"/>
  <c r="E17" i="1" s="1"/>
  <c r="B17" i="1"/>
  <c r="E16" i="1"/>
  <c r="D16" i="1"/>
  <c r="C16" i="1"/>
  <c r="B16" i="1"/>
  <c r="D15" i="1"/>
  <c r="C15" i="1"/>
  <c r="E15" i="1" s="1"/>
  <c r="B15" i="1"/>
  <c r="D14" i="1"/>
  <c r="C14" i="1"/>
  <c r="E14" i="1" s="1"/>
  <c r="B14" i="1"/>
  <c r="D13" i="1"/>
  <c r="C13" i="1"/>
  <c r="E13" i="1" s="1"/>
  <c r="B13" i="1"/>
  <c r="D12" i="1"/>
  <c r="C12" i="1"/>
  <c r="E12" i="1" s="1"/>
  <c r="B12" i="1"/>
  <c r="D11" i="1"/>
  <c r="C11" i="1"/>
  <c r="E11" i="1" s="1"/>
  <c r="B11" i="1"/>
  <c r="D10" i="1"/>
  <c r="C10" i="1"/>
  <c r="E10" i="1" s="1"/>
  <c r="B10" i="1"/>
  <c r="D9" i="1"/>
  <c r="C9" i="1"/>
  <c r="E9" i="1" s="1"/>
  <c r="B9" i="1"/>
  <c r="D8" i="1"/>
  <c r="C8" i="1"/>
  <c r="E8" i="1" s="1"/>
  <c r="B8" i="1"/>
  <c r="D7" i="1"/>
  <c r="C7" i="1"/>
  <c r="E7" i="1" s="1"/>
  <c r="B7" i="1"/>
  <c r="D6" i="1"/>
  <c r="C6" i="1"/>
  <c r="E6" i="1" s="1"/>
  <c r="B6" i="1"/>
  <c r="D5" i="1"/>
  <c r="C5" i="1"/>
  <c r="E5" i="1" s="1"/>
  <c r="B5" i="1"/>
  <c r="D4" i="1"/>
  <c r="C4" i="1"/>
  <c r="E4" i="1" s="1"/>
  <c r="B4" i="1"/>
  <c r="D3" i="1"/>
  <c r="D81" i="1" s="1"/>
  <c r="C3" i="1"/>
  <c r="C81" i="1" s="1"/>
  <c r="E81" i="1" s="1"/>
  <c r="B3" i="1"/>
  <c r="B81" i="1" s="1"/>
  <c r="E3" i="1" l="1"/>
</calcChain>
</file>

<file path=xl/connections.xml><?xml version="1.0" encoding="utf-8"?>
<connections xmlns="http://schemas.openxmlformats.org/spreadsheetml/2006/main">
  <connection id="1" name="地区別1" type="6" refreshedVersion="6" deleted="1" background="1" saveData="1">
    <textPr codePage="932" sourceFile="C:\Users\PC1811-024\Desktop\地区別.csv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<sst xmlns="http://schemas.openxmlformats.org/spreadsheetml/2006/main" count="86" uniqueCount="86">
  <si>
    <t>令和５年１月１日現在の住民基本台帳世帯数及び人口</t>
    <rPh sb="0" eb="2">
      <t>レイワ</t>
    </rPh>
    <rPh sb="3" eb="4">
      <t>ネン</t>
    </rPh>
    <rPh sb="5" eb="6">
      <t>ツキ</t>
    </rPh>
    <rPh sb="7" eb="8">
      <t>ヒ</t>
    </rPh>
    <rPh sb="10" eb="12">
      <t>ニチゲンザイ</t>
    </rPh>
    <rPh sb="11" eb="13">
      <t>ジュウミン</t>
    </rPh>
    <rPh sb="13" eb="15">
      <t>キホン</t>
    </rPh>
    <rPh sb="15" eb="17">
      <t>ダイチョウ</t>
    </rPh>
    <rPh sb="17" eb="20">
      <t>セタイスウ</t>
    </rPh>
    <rPh sb="20" eb="21">
      <t>オヨ</t>
    </rPh>
    <rPh sb="22" eb="24">
      <t>ジンコウ</t>
    </rPh>
    <phoneticPr fontId="2"/>
  </si>
  <si>
    <t>町名</t>
    <rPh sb="0" eb="2">
      <t>チョウメイ</t>
    </rPh>
    <phoneticPr fontId="2"/>
  </si>
  <si>
    <t>世帯数</t>
  </si>
  <si>
    <t>男（人）</t>
    <rPh sb="2" eb="3">
      <t>ニン</t>
    </rPh>
    <phoneticPr fontId="2"/>
  </si>
  <si>
    <t>女（人）</t>
    <rPh sb="2" eb="3">
      <t>ニン</t>
    </rPh>
    <phoneticPr fontId="2"/>
  </si>
  <si>
    <t>計（人）</t>
    <rPh sb="2" eb="3">
      <t>ニン</t>
    </rPh>
    <phoneticPr fontId="2"/>
  </si>
  <si>
    <t>石上町</t>
  </si>
  <si>
    <t>岩屋町</t>
  </si>
  <si>
    <t>内馬場町</t>
  </si>
  <si>
    <t>上仁興町</t>
  </si>
  <si>
    <t>川原城町</t>
  </si>
  <si>
    <t>御経野町</t>
  </si>
  <si>
    <t>下仁興町</t>
  </si>
  <si>
    <t>杣之内町</t>
  </si>
  <si>
    <t>滝本町</t>
  </si>
  <si>
    <t>田部町</t>
  </si>
  <si>
    <t>田町</t>
  </si>
  <si>
    <t>丹波市町</t>
  </si>
  <si>
    <t>苣原町</t>
  </si>
  <si>
    <t>豊井町</t>
  </si>
  <si>
    <t>豊田町</t>
  </si>
  <si>
    <t>藤井町</t>
  </si>
  <si>
    <t>布留町</t>
  </si>
  <si>
    <t>別所町</t>
  </si>
  <si>
    <t>勾田町</t>
  </si>
  <si>
    <t>三島町</t>
  </si>
  <si>
    <t>守目堂町</t>
  </si>
  <si>
    <t>乙木町</t>
  </si>
  <si>
    <t>萱生町</t>
  </si>
  <si>
    <t>岸田町</t>
  </si>
  <si>
    <t>佐保庄町</t>
  </si>
  <si>
    <t>三昧田町</t>
  </si>
  <si>
    <t>成願寺町</t>
  </si>
  <si>
    <t>園原町</t>
  </si>
  <si>
    <t>竹之内町</t>
  </si>
  <si>
    <t>中山町</t>
  </si>
  <si>
    <t>永原町</t>
  </si>
  <si>
    <t>長柄町</t>
  </si>
  <si>
    <t>新泉町</t>
  </si>
  <si>
    <t>兵庫町</t>
  </si>
  <si>
    <t>福知堂町</t>
  </si>
  <si>
    <t>西長柄町</t>
  </si>
  <si>
    <t>合場町</t>
  </si>
  <si>
    <t>荒蒔町</t>
  </si>
  <si>
    <t>稲葉町</t>
  </si>
  <si>
    <t>岩室町</t>
  </si>
  <si>
    <t>庵治町</t>
  </si>
  <si>
    <t>嘉幡町</t>
  </si>
  <si>
    <t>上総町</t>
  </si>
  <si>
    <t>喜殿町</t>
  </si>
  <si>
    <t>九条町</t>
  </si>
  <si>
    <t>小島町</t>
  </si>
  <si>
    <t>小田中町</t>
  </si>
  <si>
    <t>指柳町</t>
  </si>
  <si>
    <t>小路町</t>
  </si>
  <si>
    <t>杉本町</t>
  </si>
  <si>
    <t>前栽町</t>
  </si>
  <si>
    <t>田井庄町</t>
  </si>
  <si>
    <t>富堂町</t>
  </si>
  <si>
    <t>中町</t>
  </si>
  <si>
    <t>二階堂上ノ庄町</t>
  </si>
  <si>
    <t>二階堂北菅田町</t>
  </si>
  <si>
    <t>二階堂南菅田町</t>
  </si>
  <si>
    <t>西井戸堂町</t>
  </si>
  <si>
    <t>東井戸堂町</t>
  </si>
  <si>
    <t>備前町</t>
  </si>
  <si>
    <t>平等坊町</t>
  </si>
  <si>
    <t>南六条町</t>
  </si>
  <si>
    <t>吉田町</t>
  </si>
  <si>
    <t>櫟本町</t>
  </si>
  <si>
    <t>蔵之庄町</t>
  </si>
  <si>
    <t>中之庄町</t>
  </si>
  <si>
    <t>楢町</t>
    <rPh sb="0" eb="1">
      <t>ナラ</t>
    </rPh>
    <phoneticPr fontId="2"/>
  </si>
  <si>
    <t>森本町</t>
  </si>
  <si>
    <t>和爾町</t>
  </si>
  <si>
    <t>海知町</t>
  </si>
  <si>
    <t>渋谷町</t>
  </si>
  <si>
    <t>遠田町</t>
  </si>
  <si>
    <t>檜垣町</t>
  </si>
  <si>
    <t>武蔵町</t>
  </si>
  <si>
    <t>柳本町</t>
  </si>
  <si>
    <t>長滝町</t>
  </si>
  <si>
    <t>福住町</t>
  </si>
  <si>
    <t>山田町</t>
  </si>
  <si>
    <t>総合計</t>
  </si>
  <si>
    <t>注意：楢町の「楢」は正字を利用</t>
    <rPh sb="0" eb="2">
      <t>チュウイ</t>
    </rPh>
    <rPh sb="3" eb="4">
      <t>ナラ</t>
    </rPh>
    <rPh sb="4" eb="5">
      <t>チョウ</t>
    </rPh>
    <rPh sb="7" eb="8">
      <t>ナラ</t>
    </rPh>
    <rPh sb="10" eb="12">
      <t>セイジ</t>
    </rPh>
    <rPh sb="13" eb="15">
      <t>リヨウ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</si>
</sst>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2" xfId="0" applyBorder="1">
      <alignment vertical="center"/>
    </xf>
    <xf numFmtId="0" fontId="0" fillId="0" borderId="17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&#35506;/&#65317;_&#24246;&#21209;%20&#20418;/&#20154;&#21475;&#22577;&#21578;/&#9670;&#22825;&#29702;&#24066;&#20154;&#21475;&#34920;&#65288;&#12507;&#12540;&#12512;&#12506;&#12540;&#12472;&#65289;/2&#20013;&#38291;&#20316;&#26989;&#32622;&#12365;&#22580;/R4%20Excel&#21152;&#24037;&#21069;&#12487;&#12540;&#12479;/R5.1.1&#22320;&#21306;&#21029;&#20154;&#214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P掲載用データ"/>
      <sheetName val="インポート用"/>
    </sheetNames>
    <sheetDataSet>
      <sheetData sheetId="0" refreshError="1"/>
      <sheetData sheetId="1">
        <row r="1">
          <cell r="B1">
            <v>156</v>
          </cell>
          <cell r="C1">
            <v>172</v>
          </cell>
          <cell r="E1">
            <v>122</v>
          </cell>
        </row>
        <row r="2">
          <cell r="B2">
            <v>371</v>
          </cell>
          <cell r="C2">
            <v>412</v>
          </cell>
          <cell r="E2">
            <v>383</v>
          </cell>
        </row>
        <row r="3">
          <cell r="B3">
            <v>690</v>
          </cell>
          <cell r="C3">
            <v>755</v>
          </cell>
          <cell r="E3">
            <v>661</v>
          </cell>
        </row>
        <row r="4">
          <cell r="B4">
            <v>2313</v>
          </cell>
          <cell r="C4">
            <v>2506</v>
          </cell>
          <cell r="E4">
            <v>2303</v>
          </cell>
        </row>
        <row r="5">
          <cell r="B5">
            <v>127</v>
          </cell>
          <cell r="C5">
            <v>124</v>
          </cell>
          <cell r="E5">
            <v>128</v>
          </cell>
        </row>
        <row r="6">
          <cell r="B6">
            <v>226</v>
          </cell>
          <cell r="C6">
            <v>223</v>
          </cell>
          <cell r="E6">
            <v>186</v>
          </cell>
        </row>
        <row r="7">
          <cell r="B7">
            <v>60</v>
          </cell>
          <cell r="C7">
            <v>81</v>
          </cell>
          <cell r="E7">
            <v>60</v>
          </cell>
        </row>
        <row r="8">
          <cell r="B8">
            <v>19</v>
          </cell>
          <cell r="C8">
            <v>23</v>
          </cell>
          <cell r="E8">
            <v>14</v>
          </cell>
        </row>
        <row r="9">
          <cell r="B9">
            <v>571</v>
          </cell>
          <cell r="C9">
            <v>589</v>
          </cell>
          <cell r="E9">
            <v>576</v>
          </cell>
        </row>
        <row r="10">
          <cell r="B10">
            <v>240</v>
          </cell>
          <cell r="C10">
            <v>199</v>
          </cell>
          <cell r="E10">
            <v>246</v>
          </cell>
        </row>
        <row r="11">
          <cell r="B11">
            <v>107</v>
          </cell>
          <cell r="C11">
            <v>102</v>
          </cell>
          <cell r="E11">
            <v>87</v>
          </cell>
        </row>
        <row r="12">
          <cell r="B12">
            <v>261</v>
          </cell>
          <cell r="C12">
            <v>276</v>
          </cell>
          <cell r="E12">
            <v>270</v>
          </cell>
        </row>
        <row r="13">
          <cell r="B13">
            <v>20</v>
          </cell>
          <cell r="C13">
            <v>23</v>
          </cell>
          <cell r="E13">
            <v>15</v>
          </cell>
        </row>
        <row r="14">
          <cell r="B14">
            <v>153</v>
          </cell>
          <cell r="C14">
            <v>158</v>
          </cell>
          <cell r="E14">
            <v>126</v>
          </cell>
        </row>
        <row r="15">
          <cell r="B15">
            <v>945</v>
          </cell>
          <cell r="C15">
            <v>967</v>
          </cell>
          <cell r="E15">
            <v>1166</v>
          </cell>
        </row>
        <row r="16">
          <cell r="B16">
            <v>23</v>
          </cell>
          <cell r="C16">
            <v>30</v>
          </cell>
          <cell r="E16">
            <v>25</v>
          </cell>
        </row>
        <row r="17">
          <cell r="B17">
            <v>211</v>
          </cell>
          <cell r="C17">
            <v>303</v>
          </cell>
          <cell r="E17">
            <v>262</v>
          </cell>
        </row>
        <row r="18">
          <cell r="B18">
            <v>56</v>
          </cell>
          <cell r="C18">
            <v>57</v>
          </cell>
          <cell r="E18">
            <v>49</v>
          </cell>
        </row>
        <row r="19">
          <cell r="B19">
            <v>133</v>
          </cell>
          <cell r="C19">
            <v>133</v>
          </cell>
          <cell r="E19">
            <v>110</v>
          </cell>
        </row>
        <row r="20">
          <cell r="B20">
            <v>236</v>
          </cell>
          <cell r="C20">
            <v>240</v>
          </cell>
          <cell r="E20">
            <v>218</v>
          </cell>
        </row>
        <row r="21">
          <cell r="B21">
            <v>8</v>
          </cell>
          <cell r="C21">
            <v>10</v>
          </cell>
          <cell r="E21">
            <v>10</v>
          </cell>
        </row>
        <row r="22">
          <cell r="B22">
            <v>21</v>
          </cell>
          <cell r="C22">
            <v>39</v>
          </cell>
          <cell r="E22">
            <v>29</v>
          </cell>
        </row>
        <row r="23">
          <cell r="B23">
            <v>50</v>
          </cell>
          <cell r="C23">
            <v>45</v>
          </cell>
          <cell r="E23">
            <v>44</v>
          </cell>
        </row>
        <row r="24">
          <cell r="B24">
            <v>1068</v>
          </cell>
          <cell r="C24">
            <v>1060</v>
          </cell>
          <cell r="E24">
            <v>991</v>
          </cell>
        </row>
        <row r="25">
          <cell r="B25">
            <v>136</v>
          </cell>
          <cell r="C25">
            <v>157</v>
          </cell>
          <cell r="E25">
            <v>122</v>
          </cell>
        </row>
        <row r="26">
          <cell r="B26">
            <v>304</v>
          </cell>
          <cell r="C26">
            <v>290</v>
          </cell>
          <cell r="E26">
            <v>280</v>
          </cell>
        </row>
        <row r="27">
          <cell r="B27">
            <v>50</v>
          </cell>
          <cell r="C27">
            <v>49</v>
          </cell>
          <cell r="E27">
            <v>45</v>
          </cell>
        </row>
        <row r="28">
          <cell r="B28">
            <v>35</v>
          </cell>
          <cell r="C28">
            <v>34</v>
          </cell>
          <cell r="E28">
            <v>28</v>
          </cell>
        </row>
        <row r="29">
          <cell r="B29">
            <v>386</v>
          </cell>
          <cell r="C29">
            <v>410</v>
          </cell>
          <cell r="E29">
            <v>298</v>
          </cell>
        </row>
        <row r="30">
          <cell r="B30">
            <v>138</v>
          </cell>
          <cell r="C30">
            <v>151</v>
          </cell>
          <cell r="E30">
            <v>139</v>
          </cell>
        </row>
        <row r="31">
          <cell r="B31">
            <v>619</v>
          </cell>
          <cell r="C31">
            <v>673</v>
          </cell>
          <cell r="E31">
            <v>617</v>
          </cell>
        </row>
        <row r="32">
          <cell r="B32">
            <v>1185</v>
          </cell>
          <cell r="C32">
            <v>1247</v>
          </cell>
          <cell r="E32">
            <v>1100</v>
          </cell>
        </row>
        <row r="33">
          <cell r="B33">
            <v>16</v>
          </cell>
          <cell r="C33">
            <v>21</v>
          </cell>
          <cell r="E33">
            <v>15</v>
          </cell>
        </row>
        <row r="34">
          <cell r="B34">
            <v>330</v>
          </cell>
          <cell r="C34">
            <v>416</v>
          </cell>
          <cell r="E34">
            <v>401</v>
          </cell>
        </row>
        <row r="35">
          <cell r="B35">
            <v>1275</v>
          </cell>
          <cell r="C35">
            <v>1268</v>
          </cell>
          <cell r="E35">
            <v>1314</v>
          </cell>
        </row>
        <row r="36">
          <cell r="B36">
            <v>42</v>
          </cell>
          <cell r="C36">
            <v>43</v>
          </cell>
          <cell r="E36">
            <v>39</v>
          </cell>
        </row>
        <row r="37">
          <cell r="B37">
            <v>89</v>
          </cell>
          <cell r="C37">
            <v>95</v>
          </cell>
          <cell r="E37">
            <v>73</v>
          </cell>
        </row>
        <row r="38">
          <cell r="B38">
            <v>950</v>
          </cell>
          <cell r="C38">
            <v>1278</v>
          </cell>
          <cell r="E38">
            <v>1209</v>
          </cell>
        </row>
        <row r="39">
          <cell r="B39">
            <v>879</v>
          </cell>
          <cell r="C39">
            <v>760</v>
          </cell>
          <cell r="E39">
            <v>788</v>
          </cell>
        </row>
        <row r="40">
          <cell r="B40">
            <v>730</v>
          </cell>
          <cell r="C40">
            <v>726</v>
          </cell>
          <cell r="E40">
            <v>755</v>
          </cell>
        </row>
        <row r="41">
          <cell r="B41">
            <v>37</v>
          </cell>
          <cell r="C41">
            <v>39</v>
          </cell>
          <cell r="E41">
            <v>39</v>
          </cell>
        </row>
        <row r="42">
          <cell r="B42">
            <v>204</v>
          </cell>
          <cell r="C42">
            <v>210</v>
          </cell>
          <cell r="E42">
            <v>207</v>
          </cell>
        </row>
        <row r="43">
          <cell r="C43">
            <v>1076</v>
          </cell>
          <cell r="E43">
            <v>891</v>
          </cell>
        </row>
        <row r="44">
          <cell r="B44">
            <v>409</v>
          </cell>
          <cell r="C44">
            <v>616</v>
          </cell>
          <cell r="E44">
            <v>688</v>
          </cell>
        </row>
        <row r="45">
          <cell r="B45">
            <v>674</v>
          </cell>
          <cell r="C45">
            <v>172</v>
          </cell>
          <cell r="E45">
            <v>674</v>
          </cell>
        </row>
        <row r="46">
          <cell r="B46">
            <v>79</v>
          </cell>
          <cell r="C46">
            <v>153</v>
          </cell>
          <cell r="E46">
            <v>146</v>
          </cell>
        </row>
        <row r="47">
          <cell r="B47">
            <v>810</v>
          </cell>
          <cell r="C47">
            <v>834</v>
          </cell>
          <cell r="E47">
            <v>681</v>
          </cell>
        </row>
        <row r="48">
          <cell r="B48">
            <v>278</v>
          </cell>
          <cell r="C48">
            <v>254</v>
          </cell>
          <cell r="E48">
            <v>207</v>
          </cell>
        </row>
        <row r="49">
          <cell r="B49">
            <v>31</v>
          </cell>
          <cell r="C49">
            <v>32</v>
          </cell>
          <cell r="E49">
            <v>31</v>
          </cell>
        </row>
        <row r="50">
          <cell r="B50">
            <v>312</v>
          </cell>
          <cell r="C50">
            <v>276</v>
          </cell>
          <cell r="E50">
            <v>261</v>
          </cell>
        </row>
        <row r="51">
          <cell r="B51">
            <v>483</v>
          </cell>
          <cell r="C51">
            <v>506</v>
          </cell>
          <cell r="E51">
            <v>385</v>
          </cell>
        </row>
        <row r="52">
          <cell r="B52">
            <v>178</v>
          </cell>
          <cell r="C52">
            <v>200</v>
          </cell>
          <cell r="E52">
            <v>177</v>
          </cell>
        </row>
        <row r="53">
          <cell r="B53">
            <v>159</v>
          </cell>
          <cell r="C53">
            <v>168</v>
          </cell>
          <cell r="E53">
            <v>162</v>
          </cell>
        </row>
        <row r="54">
          <cell r="B54">
            <v>1444</v>
          </cell>
          <cell r="C54">
            <v>1461</v>
          </cell>
          <cell r="E54">
            <v>1281</v>
          </cell>
        </row>
        <row r="55">
          <cell r="B55">
            <v>77</v>
          </cell>
          <cell r="C55">
            <v>86</v>
          </cell>
          <cell r="E55">
            <v>69</v>
          </cell>
        </row>
        <row r="56">
          <cell r="B56">
            <v>122</v>
          </cell>
          <cell r="C56">
            <v>118</v>
          </cell>
          <cell r="E56">
            <v>89</v>
          </cell>
        </row>
        <row r="57">
          <cell r="B57">
            <v>513</v>
          </cell>
          <cell r="C57">
            <v>495</v>
          </cell>
          <cell r="E57">
            <v>370</v>
          </cell>
        </row>
        <row r="58">
          <cell r="B58">
            <v>192</v>
          </cell>
          <cell r="C58">
            <v>188</v>
          </cell>
          <cell r="E58">
            <v>160</v>
          </cell>
        </row>
        <row r="59">
          <cell r="B59">
            <v>869</v>
          </cell>
          <cell r="C59">
            <v>880</v>
          </cell>
          <cell r="E59">
            <v>718</v>
          </cell>
        </row>
        <row r="60">
          <cell r="B60">
            <v>203</v>
          </cell>
          <cell r="C60">
            <v>224</v>
          </cell>
          <cell r="E60">
            <v>178</v>
          </cell>
        </row>
        <row r="61">
          <cell r="B61">
            <v>125</v>
          </cell>
          <cell r="C61">
            <v>112</v>
          </cell>
          <cell r="E61">
            <v>100</v>
          </cell>
        </row>
        <row r="62">
          <cell r="B62">
            <v>703</v>
          </cell>
          <cell r="C62">
            <v>763</v>
          </cell>
          <cell r="E62">
            <v>607</v>
          </cell>
        </row>
        <row r="63">
          <cell r="B63">
            <v>327</v>
          </cell>
          <cell r="C63">
            <v>388</v>
          </cell>
          <cell r="E63">
            <v>347</v>
          </cell>
        </row>
        <row r="64">
          <cell r="B64">
            <v>72</v>
          </cell>
          <cell r="C64">
            <v>71</v>
          </cell>
          <cell r="E64">
            <v>64</v>
          </cell>
        </row>
        <row r="65">
          <cell r="B65">
            <v>26</v>
          </cell>
          <cell r="C65">
            <v>39</v>
          </cell>
          <cell r="E65">
            <v>26</v>
          </cell>
        </row>
        <row r="66">
          <cell r="B66">
            <v>59</v>
          </cell>
          <cell r="C66">
            <v>53</v>
          </cell>
          <cell r="E66">
            <v>56</v>
          </cell>
        </row>
        <row r="67">
          <cell r="B67">
            <v>415</v>
          </cell>
          <cell r="C67">
            <v>552</v>
          </cell>
          <cell r="E67">
            <v>574</v>
          </cell>
        </row>
        <row r="68">
          <cell r="B68">
            <v>809</v>
          </cell>
          <cell r="C68">
            <v>769</v>
          </cell>
          <cell r="E68">
            <v>828</v>
          </cell>
        </row>
        <row r="69">
          <cell r="B69">
            <v>436</v>
          </cell>
          <cell r="C69">
            <v>488</v>
          </cell>
          <cell r="E69">
            <v>403</v>
          </cell>
        </row>
        <row r="70">
          <cell r="B70">
            <v>215</v>
          </cell>
          <cell r="C70">
            <v>218</v>
          </cell>
          <cell r="E70">
            <v>161</v>
          </cell>
        </row>
        <row r="71">
          <cell r="B71">
            <v>62</v>
          </cell>
          <cell r="C71">
            <v>57</v>
          </cell>
          <cell r="E71">
            <v>54</v>
          </cell>
        </row>
        <row r="72">
          <cell r="B72">
            <v>229</v>
          </cell>
          <cell r="C72">
            <v>263</v>
          </cell>
          <cell r="E72">
            <v>269</v>
          </cell>
        </row>
        <row r="73">
          <cell r="B73">
            <v>152</v>
          </cell>
          <cell r="C73">
            <v>157</v>
          </cell>
          <cell r="E73">
            <v>129</v>
          </cell>
        </row>
        <row r="74">
          <cell r="B74">
            <v>1754</v>
          </cell>
          <cell r="C74">
            <v>1952</v>
          </cell>
          <cell r="E74">
            <v>1613</v>
          </cell>
        </row>
        <row r="75">
          <cell r="B75">
            <v>151</v>
          </cell>
          <cell r="C75">
            <v>176</v>
          </cell>
          <cell r="E75">
            <v>137</v>
          </cell>
        </row>
        <row r="76">
          <cell r="B76">
            <v>43</v>
          </cell>
          <cell r="C76">
            <v>50</v>
          </cell>
          <cell r="E76">
            <v>33</v>
          </cell>
        </row>
        <row r="77">
          <cell r="B77">
            <v>127</v>
          </cell>
          <cell r="C77">
            <v>138</v>
          </cell>
          <cell r="E77">
            <v>107</v>
          </cell>
        </row>
        <row r="78">
          <cell r="B78">
            <v>1307</v>
          </cell>
          <cell r="C78">
            <v>1336</v>
          </cell>
          <cell r="E78">
            <v>1121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地区別_1" connectionId="1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tabSelected="1" workbookViewId="0">
      <selection activeCell="F4" sqref="F4"/>
    </sheetView>
  </sheetViews>
  <sheetFormatPr defaultRowHeight="18.75" x14ac:dyDescent="0.4"/>
  <cols>
    <col min="1" max="1" width="19.75" customWidth="1"/>
    <col min="2" max="2" width="15.875" customWidth="1"/>
    <col min="3" max="3" width="16.125" customWidth="1"/>
    <col min="4" max="4" width="15" customWidth="1"/>
    <col min="5" max="5" width="15.25" customWidth="1"/>
  </cols>
  <sheetData>
    <row r="1" spans="1:5" ht="30.75" thickBot="1" x14ac:dyDescent="0.45">
      <c r="A1" s="1" t="s">
        <v>0</v>
      </c>
      <c r="E1" s="2"/>
    </row>
    <row r="2" spans="1:5" ht="20.25" thickBot="1" x14ac:dyDescent="0.45">
      <c r="A2" s="3" t="s">
        <v>1</v>
      </c>
      <c r="B2" s="3" t="s">
        <v>2</v>
      </c>
      <c r="C2" s="4" t="s">
        <v>3</v>
      </c>
      <c r="D2" s="4" t="s">
        <v>4</v>
      </c>
      <c r="E2" s="5" t="s">
        <v>5</v>
      </c>
    </row>
    <row r="3" spans="1:5" x14ac:dyDescent="0.4">
      <c r="A3" s="6" t="s">
        <v>6</v>
      </c>
      <c r="B3" s="7">
        <f>[1]インポート用!E3</f>
        <v>661</v>
      </c>
      <c r="C3" s="7">
        <f>[1]インポート用!B3</f>
        <v>690</v>
      </c>
      <c r="D3" s="8">
        <f>[1]インポート用!C3</f>
        <v>755</v>
      </c>
      <c r="E3" s="9">
        <f>SUM(C3:D3)</f>
        <v>1445</v>
      </c>
    </row>
    <row r="4" spans="1:5" x14ac:dyDescent="0.4">
      <c r="A4" s="10" t="s">
        <v>7</v>
      </c>
      <c r="B4" s="11">
        <f>[1]インポート用!E7</f>
        <v>60</v>
      </c>
      <c r="C4" s="11">
        <f>[1]インポート用!B7</f>
        <v>60</v>
      </c>
      <c r="D4" s="12">
        <f>[1]インポート用!C7</f>
        <v>81</v>
      </c>
      <c r="E4" s="13">
        <f t="shared" ref="E4:E67" si="0">SUM(C4:D4)</f>
        <v>141</v>
      </c>
    </row>
    <row r="5" spans="1:5" x14ac:dyDescent="0.4">
      <c r="A5" s="10" t="s">
        <v>8</v>
      </c>
      <c r="B5" s="11">
        <f>[1]インポート用!E8</f>
        <v>14</v>
      </c>
      <c r="C5" s="11">
        <f>[1]インポート用!B8</f>
        <v>19</v>
      </c>
      <c r="D5" s="12">
        <f>[1]インポート用!C8</f>
        <v>23</v>
      </c>
      <c r="E5" s="14">
        <f t="shared" si="0"/>
        <v>42</v>
      </c>
    </row>
    <row r="6" spans="1:5" x14ac:dyDescent="0.4">
      <c r="A6" s="10" t="s">
        <v>9</v>
      </c>
      <c r="B6" s="11">
        <f>[1]インポート用!E13</f>
        <v>15</v>
      </c>
      <c r="C6" s="11">
        <f>[1]インポート用!B13</f>
        <v>20</v>
      </c>
      <c r="D6" s="12">
        <f>[1]インポート用!C13</f>
        <v>23</v>
      </c>
      <c r="E6" s="14">
        <f t="shared" si="0"/>
        <v>43</v>
      </c>
    </row>
    <row r="7" spans="1:5" x14ac:dyDescent="0.4">
      <c r="A7" s="10" t="s">
        <v>10</v>
      </c>
      <c r="B7" s="11">
        <f>[1]インポート用!E15</f>
        <v>1166</v>
      </c>
      <c r="C7" s="11">
        <f>[1]インポート用!B15</f>
        <v>945</v>
      </c>
      <c r="D7" s="12">
        <f>[1]インポート用!C15</f>
        <v>967</v>
      </c>
      <c r="E7" s="14">
        <f t="shared" si="0"/>
        <v>1912</v>
      </c>
    </row>
    <row r="8" spans="1:5" x14ac:dyDescent="0.4">
      <c r="A8" s="10" t="s">
        <v>11</v>
      </c>
      <c r="B8" s="11">
        <f>[1]インポート用!E23</f>
        <v>44</v>
      </c>
      <c r="C8" s="11">
        <f>[1]インポート用!B23</f>
        <v>50</v>
      </c>
      <c r="D8" s="12">
        <f>[1]インポート用!C23</f>
        <v>45</v>
      </c>
      <c r="E8" s="14">
        <f t="shared" si="0"/>
        <v>95</v>
      </c>
    </row>
    <row r="9" spans="1:5" x14ac:dyDescent="0.4">
      <c r="A9" s="10" t="s">
        <v>12</v>
      </c>
      <c r="B9" s="11">
        <f>[1]インポート用!E28</f>
        <v>28</v>
      </c>
      <c r="C9" s="11">
        <f>[1]インポート用!B28</f>
        <v>35</v>
      </c>
      <c r="D9" s="12">
        <f>[1]インポート用!C28</f>
        <v>34</v>
      </c>
      <c r="E9" s="14">
        <f t="shared" si="0"/>
        <v>69</v>
      </c>
    </row>
    <row r="10" spans="1:5" x14ac:dyDescent="0.4">
      <c r="A10" s="10" t="s">
        <v>13</v>
      </c>
      <c r="B10" s="11">
        <f>[1]インポート用!E34</f>
        <v>401</v>
      </c>
      <c r="C10" s="11">
        <f>[1]インポート用!B34</f>
        <v>330</v>
      </c>
      <c r="D10" s="12">
        <f>[1]インポート用!C34</f>
        <v>416</v>
      </c>
      <c r="E10" s="14">
        <f t="shared" si="0"/>
        <v>746</v>
      </c>
    </row>
    <row r="11" spans="1:5" x14ac:dyDescent="0.4">
      <c r="A11" s="10" t="s">
        <v>14</v>
      </c>
      <c r="B11" s="11">
        <f>[1]インポート用!E36</f>
        <v>39</v>
      </c>
      <c r="C11" s="11">
        <f>[1]インポート用!B36</f>
        <v>42</v>
      </c>
      <c r="D11" s="12">
        <f>[1]インポート用!C36</f>
        <v>43</v>
      </c>
      <c r="E11" s="14">
        <f t="shared" si="0"/>
        <v>85</v>
      </c>
    </row>
    <row r="12" spans="1:5" x14ac:dyDescent="0.4">
      <c r="A12" s="10" t="s">
        <v>15</v>
      </c>
      <c r="B12" s="11">
        <f>[1]インポート用!E38</f>
        <v>1209</v>
      </c>
      <c r="C12" s="11">
        <f>[1]インポート用!B38</f>
        <v>950</v>
      </c>
      <c r="D12" s="12">
        <f>[1]インポート用!C38</f>
        <v>1278</v>
      </c>
      <c r="E12" s="14">
        <f t="shared" si="0"/>
        <v>2228</v>
      </c>
    </row>
    <row r="13" spans="1:5" x14ac:dyDescent="0.4">
      <c r="A13" s="10" t="s">
        <v>16</v>
      </c>
      <c r="B13" s="11">
        <f>[1]インポート用!E39</f>
        <v>788</v>
      </c>
      <c r="C13" s="11">
        <f>[1]インポート用!B39</f>
        <v>879</v>
      </c>
      <c r="D13" s="12">
        <f>[1]インポート用!C39</f>
        <v>760</v>
      </c>
      <c r="E13" s="14">
        <f t="shared" si="0"/>
        <v>1639</v>
      </c>
    </row>
    <row r="14" spans="1:5" x14ac:dyDescent="0.4">
      <c r="A14" s="10" t="s">
        <v>17</v>
      </c>
      <c r="B14" s="11">
        <f>[1]インポート用!E40</f>
        <v>755</v>
      </c>
      <c r="C14" s="11">
        <f>[1]インポート用!B40</f>
        <v>730</v>
      </c>
      <c r="D14" s="12">
        <f>[1]インポート用!C40</f>
        <v>726</v>
      </c>
      <c r="E14" s="14">
        <f t="shared" si="0"/>
        <v>1456</v>
      </c>
    </row>
    <row r="15" spans="1:5" x14ac:dyDescent="0.4">
      <c r="A15" s="10" t="s">
        <v>18</v>
      </c>
      <c r="B15" s="11">
        <f>[1]インポート用!E41</f>
        <v>39</v>
      </c>
      <c r="C15" s="11">
        <f>[1]インポート用!B41</f>
        <v>37</v>
      </c>
      <c r="D15" s="12">
        <f>[1]インポート用!C41</f>
        <v>39</v>
      </c>
      <c r="E15" s="14">
        <f t="shared" si="0"/>
        <v>76</v>
      </c>
    </row>
    <row r="16" spans="1:5" x14ac:dyDescent="0.4">
      <c r="A16" s="10" t="s">
        <v>19</v>
      </c>
      <c r="B16" s="11">
        <f>[1]インポート用!E44</f>
        <v>688</v>
      </c>
      <c r="C16" s="11">
        <f>[1]インポート用!B44</f>
        <v>409</v>
      </c>
      <c r="D16" s="12">
        <f>[1]インポート用!C44</f>
        <v>616</v>
      </c>
      <c r="E16" s="14">
        <f t="shared" si="0"/>
        <v>1025</v>
      </c>
    </row>
    <row r="17" spans="1:5" x14ac:dyDescent="0.4">
      <c r="A17" s="10" t="s">
        <v>20</v>
      </c>
      <c r="B17" s="11">
        <f>[1]インポート用!E45</f>
        <v>674</v>
      </c>
      <c r="C17" s="11">
        <f>[1]インポート用!B45</f>
        <v>674</v>
      </c>
      <c r="D17" s="12">
        <f>[1]インポート用!C45</f>
        <v>172</v>
      </c>
      <c r="E17" s="14">
        <f t="shared" si="0"/>
        <v>846</v>
      </c>
    </row>
    <row r="18" spans="1:5" x14ac:dyDescent="0.4">
      <c r="A18" s="10" t="s">
        <v>21</v>
      </c>
      <c r="B18" s="11">
        <f>[1]インポート用!E65</f>
        <v>26</v>
      </c>
      <c r="C18" s="11">
        <f>[1]インポート用!B65</f>
        <v>26</v>
      </c>
      <c r="D18" s="12">
        <f>[1]インポート用!C65</f>
        <v>39</v>
      </c>
      <c r="E18" s="14">
        <f t="shared" si="0"/>
        <v>65</v>
      </c>
    </row>
    <row r="19" spans="1:5" x14ac:dyDescent="0.4">
      <c r="A19" s="10" t="s">
        <v>22</v>
      </c>
      <c r="B19" s="11">
        <f>[1]インポート用!E66</f>
        <v>56</v>
      </c>
      <c r="C19" s="11">
        <f>[1]インポート用!B66</f>
        <v>59</v>
      </c>
      <c r="D19" s="12">
        <f>[1]インポート用!C66</f>
        <v>53</v>
      </c>
      <c r="E19" s="14">
        <f t="shared" si="0"/>
        <v>112</v>
      </c>
    </row>
    <row r="20" spans="1:5" x14ac:dyDescent="0.4">
      <c r="A20" s="10" t="s">
        <v>23</v>
      </c>
      <c r="B20" s="11">
        <f>[1]インポート用!E67</f>
        <v>574</v>
      </c>
      <c r="C20" s="11">
        <f>[1]インポート用!B67</f>
        <v>415</v>
      </c>
      <c r="D20" s="12">
        <f>[1]インポート用!C67</f>
        <v>552</v>
      </c>
      <c r="E20" s="14">
        <f t="shared" si="0"/>
        <v>967</v>
      </c>
    </row>
    <row r="21" spans="1:5" x14ac:dyDescent="0.4">
      <c r="A21" s="10" t="s">
        <v>24</v>
      </c>
      <c r="B21" s="11">
        <f>[1]インポート用!E68</f>
        <v>828</v>
      </c>
      <c r="C21" s="11">
        <f>[1]インポート用!B68</f>
        <v>809</v>
      </c>
      <c r="D21" s="12">
        <f>[1]インポート用!C68</f>
        <v>769</v>
      </c>
      <c r="E21" s="14">
        <f t="shared" si="0"/>
        <v>1578</v>
      </c>
    </row>
    <row r="22" spans="1:5" x14ac:dyDescent="0.4">
      <c r="A22" s="10" t="s">
        <v>25</v>
      </c>
      <c r="B22" s="11">
        <f>[1]インポート用!E69</f>
        <v>403</v>
      </c>
      <c r="C22" s="11">
        <f>[1]インポート用!B69</f>
        <v>436</v>
      </c>
      <c r="D22" s="12">
        <f>[1]インポート用!C69</f>
        <v>488</v>
      </c>
      <c r="E22" s="14">
        <f t="shared" si="0"/>
        <v>924</v>
      </c>
    </row>
    <row r="23" spans="1:5" x14ac:dyDescent="0.4">
      <c r="A23" s="10" t="s">
        <v>26</v>
      </c>
      <c r="B23" s="11">
        <f>[1]インポート用!E72</f>
        <v>269</v>
      </c>
      <c r="C23" s="11">
        <f>[1]インポート用!B72</f>
        <v>229</v>
      </c>
      <c r="D23" s="12">
        <f>[1]インポート用!C72</f>
        <v>263</v>
      </c>
      <c r="E23" s="14">
        <f t="shared" si="0"/>
        <v>492</v>
      </c>
    </row>
    <row r="24" spans="1:5" x14ac:dyDescent="0.4">
      <c r="A24" s="10" t="s">
        <v>27</v>
      </c>
      <c r="B24" s="11">
        <f>[1]インポート用!E10</f>
        <v>246</v>
      </c>
      <c r="C24" s="11">
        <f>[1]インポート用!B10</f>
        <v>240</v>
      </c>
      <c r="D24" s="12">
        <f>[1]インポート用!C10</f>
        <v>199</v>
      </c>
      <c r="E24" s="14">
        <f t="shared" si="0"/>
        <v>439</v>
      </c>
    </row>
    <row r="25" spans="1:5" x14ac:dyDescent="0.4">
      <c r="A25" s="10" t="s">
        <v>28</v>
      </c>
      <c r="B25" s="11">
        <f>[1]インポート用!E14</f>
        <v>126</v>
      </c>
      <c r="C25" s="11">
        <f>[1]インポート用!B14</f>
        <v>153</v>
      </c>
      <c r="D25" s="12">
        <f>[1]インポート用!C14</f>
        <v>158</v>
      </c>
      <c r="E25" s="14">
        <f t="shared" si="0"/>
        <v>311</v>
      </c>
    </row>
    <row r="26" spans="1:5" x14ac:dyDescent="0.4">
      <c r="A26" s="10" t="s">
        <v>29</v>
      </c>
      <c r="B26" s="11">
        <f>[1]インポート用!E17</f>
        <v>262</v>
      </c>
      <c r="C26" s="11">
        <f>[1]インポート用!B17</f>
        <v>211</v>
      </c>
      <c r="D26" s="12">
        <f>[1]インポート用!C17</f>
        <v>303</v>
      </c>
      <c r="E26" s="14">
        <f t="shared" si="0"/>
        <v>514</v>
      </c>
    </row>
    <row r="27" spans="1:5" x14ac:dyDescent="0.4">
      <c r="A27" s="10" t="s">
        <v>30</v>
      </c>
      <c r="B27" s="11">
        <f>[1]インポート用!E25</f>
        <v>122</v>
      </c>
      <c r="C27" s="11">
        <f>[1]インポート用!B25</f>
        <v>136</v>
      </c>
      <c r="D27" s="12">
        <f>[1]インポート用!C25</f>
        <v>157</v>
      </c>
      <c r="E27" s="14">
        <f t="shared" si="0"/>
        <v>293</v>
      </c>
    </row>
    <row r="28" spans="1:5" x14ac:dyDescent="0.4">
      <c r="A28" s="10" t="s">
        <v>31</v>
      </c>
      <c r="B28" s="11">
        <f>[1]インポート用!E26</f>
        <v>280</v>
      </c>
      <c r="C28" s="11">
        <f>[1]インポート用!B26</f>
        <v>304</v>
      </c>
      <c r="D28" s="12">
        <f>[1]インポート用!C26</f>
        <v>290</v>
      </c>
      <c r="E28" s="14">
        <f t="shared" si="0"/>
        <v>594</v>
      </c>
    </row>
    <row r="29" spans="1:5" x14ac:dyDescent="0.4">
      <c r="A29" s="10" t="s">
        <v>32</v>
      </c>
      <c r="B29" s="11">
        <f>[1]インポート用!E30</f>
        <v>139</v>
      </c>
      <c r="C29" s="11">
        <f>[1]インポート用!B30</f>
        <v>138</v>
      </c>
      <c r="D29" s="12">
        <f>[1]インポート用!C30</f>
        <v>151</v>
      </c>
      <c r="E29" s="14">
        <f t="shared" si="0"/>
        <v>289</v>
      </c>
    </row>
    <row r="30" spans="1:5" x14ac:dyDescent="0.4">
      <c r="A30" s="10" t="s">
        <v>33</v>
      </c>
      <c r="B30" s="11">
        <f>[1]インポート用!E33</f>
        <v>15</v>
      </c>
      <c r="C30" s="11">
        <f>[1]インポート用!B33</f>
        <v>16</v>
      </c>
      <c r="D30" s="12">
        <f>[1]インポート用!C33</f>
        <v>21</v>
      </c>
      <c r="E30" s="14">
        <f t="shared" si="0"/>
        <v>37</v>
      </c>
    </row>
    <row r="31" spans="1:5" x14ac:dyDescent="0.4">
      <c r="A31" s="10" t="s">
        <v>34</v>
      </c>
      <c r="B31" s="11">
        <f>[1]インポート用!E37</f>
        <v>73</v>
      </c>
      <c r="C31" s="11">
        <f>[1]インポート用!B37</f>
        <v>89</v>
      </c>
      <c r="D31" s="12">
        <f>[1]インポート用!C37</f>
        <v>95</v>
      </c>
      <c r="E31" s="14">
        <f t="shared" si="0"/>
        <v>184</v>
      </c>
    </row>
    <row r="32" spans="1:5" x14ac:dyDescent="0.4">
      <c r="A32" s="10" t="s">
        <v>35</v>
      </c>
      <c r="B32" s="11">
        <f>[1]インポート用!E48</f>
        <v>207</v>
      </c>
      <c r="C32" s="11">
        <f>[1]インポート用!B48</f>
        <v>278</v>
      </c>
      <c r="D32" s="12">
        <f>[1]インポート用!C48</f>
        <v>254</v>
      </c>
      <c r="E32" s="14">
        <f t="shared" si="0"/>
        <v>532</v>
      </c>
    </row>
    <row r="33" spans="1:5" x14ac:dyDescent="0.4">
      <c r="A33" s="10" t="s">
        <v>36</v>
      </c>
      <c r="B33" s="11">
        <f>[1]インポート用!E50</f>
        <v>261</v>
      </c>
      <c r="C33" s="11">
        <f>[1]インポート用!B50</f>
        <v>312</v>
      </c>
      <c r="D33" s="12">
        <f>[1]インポート用!C50</f>
        <v>276</v>
      </c>
      <c r="E33" s="14">
        <f t="shared" si="0"/>
        <v>588</v>
      </c>
    </row>
    <row r="34" spans="1:5" x14ac:dyDescent="0.4">
      <c r="A34" s="10" t="s">
        <v>37</v>
      </c>
      <c r="B34" s="11">
        <f>[1]インポート用!E51</f>
        <v>385</v>
      </c>
      <c r="C34" s="11">
        <f>[1]インポート用!B51</f>
        <v>483</v>
      </c>
      <c r="D34" s="12">
        <f>[1]インポート用!C51</f>
        <v>506</v>
      </c>
      <c r="E34" s="14">
        <f t="shared" si="0"/>
        <v>989</v>
      </c>
    </row>
    <row r="35" spans="1:5" x14ac:dyDescent="0.4">
      <c r="A35" s="10" t="s">
        <v>38</v>
      </c>
      <c r="B35" s="11">
        <f>[1]インポート用!E53</f>
        <v>162</v>
      </c>
      <c r="C35" s="11">
        <f>[1]インポート用!B53</f>
        <v>159</v>
      </c>
      <c r="D35" s="12">
        <f>[1]インポート用!C53</f>
        <v>168</v>
      </c>
      <c r="E35" s="14">
        <f t="shared" si="0"/>
        <v>327</v>
      </c>
    </row>
    <row r="36" spans="1:5" x14ac:dyDescent="0.4">
      <c r="A36" s="10" t="s">
        <v>39</v>
      </c>
      <c r="B36" s="11">
        <f>[1]インポート用!E60</f>
        <v>178</v>
      </c>
      <c r="C36" s="11">
        <f>[1]インポート用!B60</f>
        <v>203</v>
      </c>
      <c r="D36" s="12">
        <f>[1]インポート用!C60</f>
        <v>224</v>
      </c>
      <c r="E36" s="14">
        <f t="shared" si="0"/>
        <v>427</v>
      </c>
    </row>
    <row r="37" spans="1:5" x14ac:dyDescent="0.4">
      <c r="A37" s="10" t="s">
        <v>40</v>
      </c>
      <c r="B37" s="11">
        <f>[1]インポート用!E64</f>
        <v>64</v>
      </c>
      <c r="C37" s="11">
        <f>[1]インポート用!B64</f>
        <v>72</v>
      </c>
      <c r="D37" s="12">
        <f>[1]インポート用!C64</f>
        <v>71</v>
      </c>
      <c r="E37" s="14">
        <f t="shared" si="0"/>
        <v>143</v>
      </c>
    </row>
    <row r="38" spans="1:5" x14ac:dyDescent="0.4">
      <c r="A38" s="10" t="s">
        <v>41</v>
      </c>
      <c r="B38" s="11">
        <f>[1]インポート用!E78</f>
        <v>1121</v>
      </c>
      <c r="C38" s="11">
        <f>[1]インポート用!B78</f>
        <v>1307</v>
      </c>
      <c r="D38" s="12">
        <f>[1]インポート用!C78</f>
        <v>1336</v>
      </c>
      <c r="E38" s="14">
        <f t="shared" si="0"/>
        <v>2643</v>
      </c>
    </row>
    <row r="39" spans="1:5" x14ac:dyDescent="0.4">
      <c r="A39" s="10" t="s">
        <v>42</v>
      </c>
      <c r="B39" s="11">
        <f>[1]インポート用!E1</f>
        <v>122</v>
      </c>
      <c r="C39" s="11">
        <f>[1]インポート用!B1</f>
        <v>156</v>
      </c>
      <c r="D39" s="12">
        <f>[1]インポート用!C1</f>
        <v>172</v>
      </c>
      <c r="E39" s="14">
        <f t="shared" si="0"/>
        <v>328</v>
      </c>
    </row>
    <row r="40" spans="1:5" x14ac:dyDescent="0.4">
      <c r="A40" s="10" t="s">
        <v>43</v>
      </c>
      <c r="B40" s="11">
        <f>[1]インポート用!E2</f>
        <v>383</v>
      </c>
      <c r="C40" s="11">
        <f>[1]インポート用!B2</f>
        <v>371</v>
      </c>
      <c r="D40" s="12">
        <f>[1]インポート用!C2</f>
        <v>412</v>
      </c>
      <c r="E40" s="14">
        <f t="shared" si="0"/>
        <v>783</v>
      </c>
    </row>
    <row r="41" spans="1:5" x14ac:dyDescent="0.4">
      <c r="A41" s="10" t="s">
        <v>44</v>
      </c>
      <c r="B41" s="11">
        <f>[1]インポート用!E5</f>
        <v>128</v>
      </c>
      <c r="C41" s="11">
        <f>[1]インポート用!B5</f>
        <v>127</v>
      </c>
      <c r="D41" s="12">
        <f>[1]インポート用!C5</f>
        <v>124</v>
      </c>
      <c r="E41" s="14">
        <f t="shared" si="0"/>
        <v>251</v>
      </c>
    </row>
    <row r="42" spans="1:5" x14ac:dyDescent="0.4">
      <c r="A42" s="10" t="s">
        <v>45</v>
      </c>
      <c r="B42" s="11">
        <f>[1]インポート用!E6</f>
        <v>186</v>
      </c>
      <c r="C42" s="11">
        <f>[1]インポート用!B6</f>
        <v>226</v>
      </c>
      <c r="D42" s="12">
        <f>[1]インポート用!C6</f>
        <v>223</v>
      </c>
      <c r="E42" s="14">
        <f t="shared" si="0"/>
        <v>449</v>
      </c>
    </row>
    <row r="43" spans="1:5" x14ac:dyDescent="0.4">
      <c r="A43" s="10" t="s">
        <v>46</v>
      </c>
      <c r="B43" s="11">
        <f>[1]インポート用!E9</f>
        <v>576</v>
      </c>
      <c r="C43" s="11">
        <f>[1]インポート用!B9</f>
        <v>571</v>
      </c>
      <c r="D43" s="12">
        <f>[1]インポート用!C9</f>
        <v>589</v>
      </c>
      <c r="E43" s="14">
        <f t="shared" si="0"/>
        <v>1160</v>
      </c>
    </row>
    <row r="44" spans="1:5" x14ac:dyDescent="0.4">
      <c r="A44" s="10" t="s">
        <v>47</v>
      </c>
      <c r="B44" s="11">
        <f>[1]インポート用!E12</f>
        <v>270</v>
      </c>
      <c r="C44" s="11">
        <f>[1]インポート用!B12</f>
        <v>261</v>
      </c>
      <c r="D44" s="12">
        <f>[1]インポート用!C12</f>
        <v>276</v>
      </c>
      <c r="E44" s="14">
        <f t="shared" si="0"/>
        <v>537</v>
      </c>
    </row>
    <row r="45" spans="1:5" x14ac:dyDescent="0.4">
      <c r="A45" s="10" t="s">
        <v>48</v>
      </c>
      <c r="B45" s="11">
        <f>[1]インポート用!E16</f>
        <v>25</v>
      </c>
      <c r="C45" s="11">
        <f>[1]インポート用!B16</f>
        <v>23</v>
      </c>
      <c r="D45" s="12">
        <f>[1]インポート用!C16</f>
        <v>30</v>
      </c>
      <c r="E45" s="14">
        <f t="shared" si="0"/>
        <v>53</v>
      </c>
    </row>
    <row r="46" spans="1:5" x14ac:dyDescent="0.4">
      <c r="A46" s="10" t="s">
        <v>49</v>
      </c>
      <c r="B46" s="11">
        <f>[1]インポート用!E18</f>
        <v>49</v>
      </c>
      <c r="C46" s="11">
        <f>[1]インポート用!B18</f>
        <v>56</v>
      </c>
      <c r="D46" s="12">
        <f>[1]インポート用!C18</f>
        <v>57</v>
      </c>
      <c r="E46" s="14">
        <f t="shared" si="0"/>
        <v>113</v>
      </c>
    </row>
    <row r="47" spans="1:5" x14ac:dyDescent="0.4">
      <c r="A47" s="10" t="s">
        <v>50</v>
      </c>
      <c r="B47" s="11">
        <f>[1]インポート用!E19</f>
        <v>110</v>
      </c>
      <c r="C47" s="11">
        <f>[1]インポート用!B19</f>
        <v>133</v>
      </c>
      <c r="D47" s="12">
        <f>[1]インポート用!C19</f>
        <v>133</v>
      </c>
      <c r="E47" s="14">
        <f t="shared" si="0"/>
        <v>266</v>
      </c>
    </row>
    <row r="48" spans="1:5" x14ac:dyDescent="0.4">
      <c r="A48" s="10" t="s">
        <v>51</v>
      </c>
      <c r="B48" s="11">
        <f>[1]インポート用!E21</f>
        <v>10</v>
      </c>
      <c r="C48" s="11">
        <f>[1]インポート用!B21</f>
        <v>8</v>
      </c>
      <c r="D48" s="12">
        <f>[1]インポート用!C21</f>
        <v>10</v>
      </c>
      <c r="E48" s="14">
        <f t="shared" si="0"/>
        <v>18</v>
      </c>
    </row>
    <row r="49" spans="1:5" x14ac:dyDescent="0.4">
      <c r="A49" s="10" t="s">
        <v>52</v>
      </c>
      <c r="B49" s="11">
        <f>[1]インポート用!E22</f>
        <v>29</v>
      </c>
      <c r="C49" s="11">
        <f>[1]インポート用!B22</f>
        <v>21</v>
      </c>
      <c r="D49" s="12">
        <f>[1]インポート用!C22</f>
        <v>39</v>
      </c>
      <c r="E49" s="14">
        <f t="shared" si="0"/>
        <v>60</v>
      </c>
    </row>
    <row r="50" spans="1:5" x14ac:dyDescent="0.4">
      <c r="A50" s="10" t="s">
        <v>53</v>
      </c>
      <c r="B50" s="11">
        <f>[1]インポート用!E24</f>
        <v>991</v>
      </c>
      <c r="C50" s="11">
        <f>[1]インポート用!B24</f>
        <v>1068</v>
      </c>
      <c r="D50" s="12">
        <f>[1]インポート用!C24</f>
        <v>1060</v>
      </c>
      <c r="E50" s="14">
        <f t="shared" si="0"/>
        <v>2128</v>
      </c>
    </row>
    <row r="51" spans="1:5" x14ac:dyDescent="0.4">
      <c r="A51" s="10" t="s">
        <v>54</v>
      </c>
      <c r="B51" s="11">
        <f>[1]インポート用!E29</f>
        <v>298</v>
      </c>
      <c r="C51" s="11">
        <f>[1]インポート用!B29</f>
        <v>386</v>
      </c>
      <c r="D51" s="12">
        <f>[1]インポート用!C29</f>
        <v>410</v>
      </c>
      <c r="E51" s="14">
        <f t="shared" si="0"/>
        <v>796</v>
      </c>
    </row>
    <row r="52" spans="1:5" x14ac:dyDescent="0.4">
      <c r="A52" s="10" t="s">
        <v>55</v>
      </c>
      <c r="B52" s="11">
        <f>[1]インポート用!E31</f>
        <v>617</v>
      </c>
      <c r="C52" s="11">
        <f>[1]インポート用!B31</f>
        <v>619</v>
      </c>
      <c r="D52" s="12">
        <f>[1]インポート用!C31</f>
        <v>673</v>
      </c>
      <c r="E52" s="14">
        <f t="shared" si="0"/>
        <v>1292</v>
      </c>
    </row>
    <row r="53" spans="1:5" x14ac:dyDescent="0.4">
      <c r="A53" s="10" t="s">
        <v>56</v>
      </c>
      <c r="B53" s="11">
        <f>[1]インポート用!E32</f>
        <v>1100</v>
      </c>
      <c r="C53" s="11">
        <f>[1]インポート用!B32</f>
        <v>1185</v>
      </c>
      <c r="D53" s="12">
        <f>[1]インポート用!C32</f>
        <v>1247</v>
      </c>
      <c r="E53" s="14">
        <f t="shared" si="0"/>
        <v>2432</v>
      </c>
    </row>
    <row r="54" spans="1:5" x14ac:dyDescent="0.4">
      <c r="A54" s="10" t="s">
        <v>57</v>
      </c>
      <c r="B54" s="11">
        <f>[1]インポート用!E35</f>
        <v>1314</v>
      </c>
      <c r="C54" s="11">
        <f>[1]インポート用!B35</f>
        <v>1275</v>
      </c>
      <c r="D54" s="12">
        <f>[1]インポート用!C35</f>
        <v>1268</v>
      </c>
      <c r="E54" s="14">
        <f t="shared" si="0"/>
        <v>2543</v>
      </c>
    </row>
    <row r="55" spans="1:5" x14ac:dyDescent="0.4">
      <c r="A55" s="10" t="s">
        <v>58</v>
      </c>
      <c r="B55" s="11">
        <f>[1]インポート用!E43</f>
        <v>891</v>
      </c>
      <c r="C55" s="11">
        <v>1051</v>
      </c>
      <c r="D55" s="12">
        <f>[1]インポート用!C43</f>
        <v>1076</v>
      </c>
      <c r="E55" s="14">
        <f t="shared" si="0"/>
        <v>2127</v>
      </c>
    </row>
    <row r="56" spans="1:5" x14ac:dyDescent="0.4">
      <c r="A56" s="10" t="s">
        <v>59</v>
      </c>
      <c r="B56" s="11">
        <f>[1]インポート用!E47</f>
        <v>681</v>
      </c>
      <c r="C56" s="11">
        <f>[1]インポート用!B47</f>
        <v>810</v>
      </c>
      <c r="D56" s="12">
        <f>[1]インポート用!C47</f>
        <v>834</v>
      </c>
      <c r="E56" s="14">
        <f t="shared" si="0"/>
        <v>1644</v>
      </c>
    </row>
    <row r="57" spans="1:5" x14ac:dyDescent="0.4">
      <c r="A57" s="10" t="s">
        <v>60</v>
      </c>
      <c r="B57" s="11">
        <f>[1]インポート用!E54</f>
        <v>1281</v>
      </c>
      <c r="C57" s="11">
        <f>[1]インポート用!B54</f>
        <v>1444</v>
      </c>
      <c r="D57" s="12">
        <f>[1]インポート用!C54</f>
        <v>1461</v>
      </c>
      <c r="E57" s="14">
        <f t="shared" si="0"/>
        <v>2905</v>
      </c>
    </row>
    <row r="58" spans="1:5" x14ac:dyDescent="0.4">
      <c r="A58" s="10" t="s">
        <v>61</v>
      </c>
      <c r="B58" s="11">
        <f>[1]インポート用!E55</f>
        <v>69</v>
      </c>
      <c r="C58" s="11">
        <f>[1]インポート用!B55</f>
        <v>77</v>
      </c>
      <c r="D58" s="12">
        <f>[1]インポート用!C55</f>
        <v>86</v>
      </c>
      <c r="E58" s="14">
        <f t="shared" si="0"/>
        <v>163</v>
      </c>
    </row>
    <row r="59" spans="1:5" x14ac:dyDescent="0.4">
      <c r="A59" s="10" t="s">
        <v>62</v>
      </c>
      <c r="B59" s="11">
        <f>[1]インポート用!E56</f>
        <v>89</v>
      </c>
      <c r="C59" s="11">
        <f>[1]インポート用!B56</f>
        <v>122</v>
      </c>
      <c r="D59" s="12">
        <f>[1]インポート用!C56</f>
        <v>118</v>
      </c>
      <c r="E59" s="14">
        <f t="shared" si="0"/>
        <v>240</v>
      </c>
    </row>
    <row r="60" spans="1:5" x14ac:dyDescent="0.4">
      <c r="A60" s="10" t="s">
        <v>63</v>
      </c>
      <c r="B60" s="11">
        <f>[1]インポート用!E57</f>
        <v>370</v>
      </c>
      <c r="C60" s="11">
        <f>[1]インポート用!B57</f>
        <v>513</v>
      </c>
      <c r="D60" s="12">
        <f>[1]インポート用!C57</f>
        <v>495</v>
      </c>
      <c r="E60" s="14">
        <f t="shared" si="0"/>
        <v>1008</v>
      </c>
    </row>
    <row r="61" spans="1:5" x14ac:dyDescent="0.4">
      <c r="A61" s="10" t="s">
        <v>64</v>
      </c>
      <c r="B61" s="11">
        <f>[1]インポート用!E59</f>
        <v>718</v>
      </c>
      <c r="C61" s="11">
        <f>[1]インポート用!B59</f>
        <v>869</v>
      </c>
      <c r="D61" s="12">
        <f>[1]インポート用!C59</f>
        <v>880</v>
      </c>
      <c r="E61" s="14">
        <f t="shared" si="0"/>
        <v>1749</v>
      </c>
    </row>
    <row r="62" spans="1:5" x14ac:dyDescent="0.4">
      <c r="A62" s="10" t="s">
        <v>65</v>
      </c>
      <c r="B62" s="11">
        <f>[1]インポート用!E61</f>
        <v>100</v>
      </c>
      <c r="C62" s="11">
        <f>[1]インポート用!B61</f>
        <v>125</v>
      </c>
      <c r="D62" s="12">
        <f>[1]インポート用!C61</f>
        <v>112</v>
      </c>
      <c r="E62" s="14">
        <f t="shared" si="0"/>
        <v>237</v>
      </c>
    </row>
    <row r="63" spans="1:5" x14ac:dyDescent="0.4">
      <c r="A63" s="10" t="s">
        <v>66</v>
      </c>
      <c r="B63" s="11">
        <f>[1]インポート用!E62</f>
        <v>607</v>
      </c>
      <c r="C63" s="11">
        <f>[1]インポート用!B62</f>
        <v>703</v>
      </c>
      <c r="D63" s="12">
        <f>[1]インポート用!C62</f>
        <v>763</v>
      </c>
      <c r="E63" s="14">
        <f t="shared" si="0"/>
        <v>1466</v>
      </c>
    </row>
    <row r="64" spans="1:5" x14ac:dyDescent="0.4">
      <c r="A64" s="10" t="s">
        <v>67</v>
      </c>
      <c r="B64" s="11">
        <f>[1]インポート用!E70</f>
        <v>161</v>
      </c>
      <c r="C64" s="11">
        <f>[1]インポート用!B70</f>
        <v>215</v>
      </c>
      <c r="D64" s="12">
        <f>[1]インポート用!C70</f>
        <v>218</v>
      </c>
      <c r="E64" s="14">
        <f t="shared" si="0"/>
        <v>433</v>
      </c>
    </row>
    <row r="65" spans="1:5" x14ac:dyDescent="0.4">
      <c r="A65" s="10" t="s">
        <v>68</v>
      </c>
      <c r="B65" s="11">
        <f>[1]インポート用!E76</f>
        <v>33</v>
      </c>
      <c r="C65" s="11">
        <f>[1]インポート用!B76</f>
        <v>43</v>
      </c>
      <c r="D65" s="12">
        <f>[1]インポート用!C76</f>
        <v>50</v>
      </c>
      <c r="E65" s="14">
        <f t="shared" si="0"/>
        <v>93</v>
      </c>
    </row>
    <row r="66" spans="1:5" x14ac:dyDescent="0.4">
      <c r="A66" s="10" t="s">
        <v>69</v>
      </c>
      <c r="B66" s="11">
        <f>[1]インポート用!E4</f>
        <v>2303</v>
      </c>
      <c r="C66" s="11">
        <f>[1]インポート用!B4</f>
        <v>2313</v>
      </c>
      <c r="D66" s="12">
        <f>[1]インポート用!C4</f>
        <v>2506</v>
      </c>
      <c r="E66" s="14">
        <f t="shared" si="0"/>
        <v>4819</v>
      </c>
    </row>
    <row r="67" spans="1:5" x14ac:dyDescent="0.4">
      <c r="A67" s="10" t="s">
        <v>70</v>
      </c>
      <c r="B67" s="11">
        <f>[1]インポート用!E20</f>
        <v>218</v>
      </c>
      <c r="C67" s="11">
        <f>[1]インポート用!B20</f>
        <v>236</v>
      </c>
      <c r="D67" s="12">
        <f>[1]インポート用!C20</f>
        <v>240</v>
      </c>
      <c r="E67" s="14">
        <f t="shared" si="0"/>
        <v>476</v>
      </c>
    </row>
    <row r="68" spans="1:5" x14ac:dyDescent="0.4">
      <c r="A68" s="10" t="s">
        <v>71</v>
      </c>
      <c r="B68" s="11">
        <f>[1]インポート用!E46</f>
        <v>146</v>
      </c>
      <c r="C68" s="11">
        <f>[1]インポート用!B46</f>
        <v>79</v>
      </c>
      <c r="D68" s="12">
        <f>[1]インポート用!C46</f>
        <v>153</v>
      </c>
      <c r="E68" s="14">
        <f t="shared" ref="E68:E80" si="1">SUM(C68:D68)</f>
        <v>232</v>
      </c>
    </row>
    <row r="69" spans="1:5" x14ac:dyDescent="0.4">
      <c r="A69" s="10" t="s">
        <v>72</v>
      </c>
      <c r="B69" s="11">
        <f>[1]インポート用!E52</f>
        <v>177</v>
      </c>
      <c r="C69" s="11">
        <f>[1]インポート用!B52</f>
        <v>178</v>
      </c>
      <c r="D69" s="12">
        <f>[1]インポート用!C52</f>
        <v>200</v>
      </c>
      <c r="E69" s="14">
        <f t="shared" si="1"/>
        <v>378</v>
      </c>
    </row>
    <row r="70" spans="1:5" x14ac:dyDescent="0.4">
      <c r="A70" s="10" t="s">
        <v>73</v>
      </c>
      <c r="B70" s="11">
        <f>[1]インポート用!E73</f>
        <v>129</v>
      </c>
      <c r="C70" s="11">
        <f>[1]インポート用!B73</f>
        <v>152</v>
      </c>
      <c r="D70" s="12">
        <f>[1]インポート用!C73</f>
        <v>157</v>
      </c>
      <c r="E70" s="14">
        <f t="shared" si="1"/>
        <v>309</v>
      </c>
    </row>
    <row r="71" spans="1:5" x14ac:dyDescent="0.4">
      <c r="A71" s="10" t="s">
        <v>74</v>
      </c>
      <c r="B71" s="11">
        <f>[1]インポート用!E77</f>
        <v>107</v>
      </c>
      <c r="C71" s="11">
        <f>[1]インポート用!B77</f>
        <v>127</v>
      </c>
      <c r="D71" s="12">
        <f>[1]インポート用!C77</f>
        <v>138</v>
      </c>
      <c r="E71" s="14">
        <f t="shared" si="1"/>
        <v>265</v>
      </c>
    </row>
    <row r="72" spans="1:5" x14ac:dyDescent="0.4">
      <c r="A72" s="10" t="s">
        <v>75</v>
      </c>
      <c r="B72" s="11">
        <f>[1]インポート用!E11</f>
        <v>87</v>
      </c>
      <c r="C72" s="11">
        <f>[1]インポート用!B11</f>
        <v>107</v>
      </c>
      <c r="D72" s="12">
        <f>[1]インポート用!C11</f>
        <v>102</v>
      </c>
      <c r="E72" s="14">
        <f t="shared" si="1"/>
        <v>209</v>
      </c>
    </row>
    <row r="73" spans="1:5" x14ac:dyDescent="0.4">
      <c r="A73" s="10" t="s">
        <v>76</v>
      </c>
      <c r="B73" s="11">
        <f>[1]インポート用!E27</f>
        <v>45</v>
      </c>
      <c r="C73" s="11">
        <f>[1]インポート用!B27</f>
        <v>50</v>
      </c>
      <c r="D73" s="12">
        <f>[1]インポート用!C27</f>
        <v>49</v>
      </c>
      <c r="E73" s="14">
        <f t="shared" si="1"/>
        <v>99</v>
      </c>
    </row>
    <row r="74" spans="1:5" x14ac:dyDescent="0.4">
      <c r="A74" s="10" t="s">
        <v>77</v>
      </c>
      <c r="B74" s="11">
        <f>[1]インポート用!E42</f>
        <v>207</v>
      </c>
      <c r="C74" s="11">
        <f>[1]インポート用!B42</f>
        <v>204</v>
      </c>
      <c r="D74" s="12">
        <f>[1]インポート用!C42</f>
        <v>210</v>
      </c>
      <c r="E74" s="14">
        <f t="shared" si="1"/>
        <v>414</v>
      </c>
    </row>
    <row r="75" spans="1:5" x14ac:dyDescent="0.4">
      <c r="A75" s="10" t="s">
        <v>78</v>
      </c>
      <c r="B75" s="11">
        <f>[1]インポート用!E58</f>
        <v>160</v>
      </c>
      <c r="C75" s="11">
        <f>[1]インポート用!B58</f>
        <v>192</v>
      </c>
      <c r="D75" s="12">
        <f>[1]インポート用!C58</f>
        <v>188</v>
      </c>
      <c r="E75" s="14">
        <f t="shared" si="1"/>
        <v>380</v>
      </c>
    </row>
    <row r="76" spans="1:5" x14ac:dyDescent="0.4">
      <c r="A76" s="10" t="s">
        <v>79</v>
      </c>
      <c r="B76" s="11">
        <f>[1]インポート用!E71</f>
        <v>54</v>
      </c>
      <c r="C76" s="11">
        <f>[1]インポート用!B71</f>
        <v>62</v>
      </c>
      <c r="D76" s="12">
        <f>[1]インポート用!C71</f>
        <v>57</v>
      </c>
      <c r="E76" s="14">
        <f t="shared" si="1"/>
        <v>119</v>
      </c>
    </row>
    <row r="77" spans="1:5" x14ac:dyDescent="0.4">
      <c r="A77" s="10" t="s">
        <v>80</v>
      </c>
      <c r="B77" s="11">
        <f>[1]インポート用!E74</f>
        <v>1613</v>
      </c>
      <c r="C77" s="11">
        <f>[1]インポート用!B74</f>
        <v>1754</v>
      </c>
      <c r="D77" s="12">
        <f>[1]インポート用!C74</f>
        <v>1952</v>
      </c>
      <c r="E77" s="14">
        <f t="shared" si="1"/>
        <v>3706</v>
      </c>
    </row>
    <row r="78" spans="1:5" x14ac:dyDescent="0.4">
      <c r="A78" s="10" t="s">
        <v>81</v>
      </c>
      <c r="B78" s="11">
        <f>[1]インポート用!E49</f>
        <v>31</v>
      </c>
      <c r="C78" s="11">
        <f>[1]インポート用!B49</f>
        <v>31</v>
      </c>
      <c r="D78" s="12">
        <f>[1]インポート用!C49</f>
        <v>32</v>
      </c>
      <c r="E78" s="14">
        <f t="shared" si="1"/>
        <v>63</v>
      </c>
    </row>
    <row r="79" spans="1:5" x14ac:dyDescent="0.4">
      <c r="A79" s="10" t="s">
        <v>82</v>
      </c>
      <c r="B79" s="11">
        <f>[1]インポート用!E63</f>
        <v>347</v>
      </c>
      <c r="C79" s="11">
        <f>[1]インポート用!B63</f>
        <v>327</v>
      </c>
      <c r="D79" s="12">
        <f>[1]インポート用!C63</f>
        <v>388</v>
      </c>
      <c r="E79" s="14">
        <f t="shared" si="1"/>
        <v>715</v>
      </c>
    </row>
    <row r="80" spans="1:5" ht="19.5" thickBot="1" x14ac:dyDescent="0.45">
      <c r="A80" s="15" t="s">
        <v>83</v>
      </c>
      <c r="B80" s="16">
        <f>[1]インポート用!E75</f>
        <v>137</v>
      </c>
      <c r="C80" s="16">
        <f>[1]インポート用!B75</f>
        <v>151</v>
      </c>
      <c r="D80" s="17">
        <f>[1]インポート用!C75</f>
        <v>176</v>
      </c>
      <c r="E80" s="18">
        <f t="shared" si="1"/>
        <v>327</v>
      </c>
    </row>
    <row r="81" spans="1:5" ht="19.5" thickBot="1" x14ac:dyDescent="0.45">
      <c r="A81" s="19" t="s">
        <v>84</v>
      </c>
      <c r="B81" s="20">
        <f>SUM(B3:B80)</f>
        <v>29347</v>
      </c>
      <c r="C81" s="20">
        <f>SUM(C3:C80)</f>
        <v>30366</v>
      </c>
      <c r="D81" s="20">
        <f>SUM(D3:D80)</f>
        <v>31715</v>
      </c>
      <c r="E81" s="19">
        <f>SUM(C81:D81)</f>
        <v>62081</v>
      </c>
    </row>
    <row r="83" spans="1:5" x14ac:dyDescent="0.4">
      <c r="A83" t="s">
        <v>85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Sheet1!地区別_1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天理市役所</dc:creator>
  <cp:lastModifiedBy>天理市役所</cp:lastModifiedBy>
  <dcterms:created xsi:type="dcterms:W3CDTF">2023-03-06T09:32:42Z</dcterms:created>
  <dcterms:modified xsi:type="dcterms:W3CDTF">2023-03-06T09:34:07Z</dcterms:modified>
</cp:coreProperties>
</file>