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課別共有\総務課\20総務係\三好\天理市統計書\"/>
    </mc:Choice>
  </mc:AlternateContent>
  <bookViews>
    <workbookView xWindow="0" yWindow="0" windowWidth="20490" windowHeight="7530"/>
  </bookViews>
  <sheets>
    <sheet name="9-5" sheetId="1" r:id="rId1"/>
  </sheets>
  <calcPr calcId="162913"/>
</workbook>
</file>

<file path=xl/calcChain.xml><?xml version="1.0" encoding="utf-8"?>
<calcChain xmlns="http://schemas.openxmlformats.org/spreadsheetml/2006/main">
  <c r="C4" i="1" l="1"/>
  <c r="D4" i="1"/>
  <c r="F4" i="1" l="1"/>
  <c r="E4" i="1"/>
  <c r="H4" i="1" l="1"/>
  <c r="G4" i="1"/>
  <c r="J4" i="1" l="1"/>
  <c r="I4" i="1"/>
  <c r="L4" i="1" l="1"/>
  <c r="K4" i="1"/>
  <c r="O4" i="1" l="1"/>
  <c r="P4" i="1"/>
</calcChain>
</file>

<file path=xl/sharedStrings.xml><?xml version="1.0" encoding="utf-8"?>
<sst xmlns="http://schemas.openxmlformats.org/spreadsheetml/2006/main" count="106" uniqueCount="48">
  <si>
    <t xml:space="preserve">５．障害者ふれあいセンターの利用状況 </t>
    <rPh sb="2" eb="5">
      <t>ショウガイシャ</t>
    </rPh>
    <phoneticPr fontId="2"/>
  </si>
  <si>
    <t>平成27年度</t>
    <rPh sb="0" eb="2">
      <t>ヘイセイ</t>
    </rPh>
    <rPh sb="4" eb="6">
      <t>ネンド</t>
    </rPh>
    <phoneticPr fontId="2"/>
  </si>
  <si>
    <t>平成26年度</t>
    <rPh sb="0" eb="2">
      <t>ヘイセイ</t>
    </rPh>
    <rPh sb="4" eb="6">
      <t>ネンド</t>
    </rPh>
    <phoneticPr fontId="2"/>
  </si>
  <si>
    <t>平成25年度</t>
    <rPh sb="0" eb="2">
      <t>ヘイセイ</t>
    </rPh>
    <rPh sb="4" eb="6">
      <t>ネンド</t>
    </rPh>
    <phoneticPr fontId="2"/>
  </si>
  <si>
    <t>平成24年度</t>
    <rPh sb="0" eb="2">
      <t>ヘイセイ</t>
    </rPh>
    <rPh sb="4" eb="6">
      <t>ネンド</t>
    </rPh>
    <phoneticPr fontId="2"/>
  </si>
  <si>
    <t>平成23年度</t>
    <rPh sb="0" eb="2">
      <t>ヘイセイ</t>
    </rPh>
    <rPh sb="4" eb="6">
      <t>ネンド</t>
    </rPh>
    <phoneticPr fontId="2"/>
  </si>
  <si>
    <t>平成22年度</t>
    <rPh sb="0" eb="2">
      <t>ヘイセイ</t>
    </rPh>
    <rPh sb="4" eb="6">
      <t>ネンド</t>
    </rPh>
    <phoneticPr fontId="2"/>
  </si>
  <si>
    <t>平成21年度</t>
    <rPh sb="0" eb="2">
      <t>ヘイセイ</t>
    </rPh>
    <rPh sb="4" eb="6">
      <t>ネンド</t>
    </rPh>
    <phoneticPr fontId="2"/>
  </si>
  <si>
    <t>平成20年度</t>
    <rPh sb="0" eb="2">
      <t>ヘイセイ</t>
    </rPh>
    <rPh sb="4" eb="6">
      <t>ネンド</t>
    </rPh>
    <phoneticPr fontId="2"/>
  </si>
  <si>
    <t>平成19年度</t>
    <rPh sb="0" eb="2">
      <t>ヘイセイ</t>
    </rPh>
    <rPh sb="4" eb="6">
      <t>ネンド</t>
    </rPh>
    <phoneticPr fontId="2"/>
  </si>
  <si>
    <t>平成18年度</t>
    <rPh sb="0" eb="2">
      <t>ヘイセイ</t>
    </rPh>
    <rPh sb="4" eb="6">
      <t>ネンド</t>
    </rPh>
    <phoneticPr fontId="2"/>
  </si>
  <si>
    <t>平成17年度</t>
    <rPh sb="0" eb="2">
      <t>ヘイセイ</t>
    </rPh>
    <rPh sb="4" eb="6">
      <t>ネンド</t>
    </rPh>
    <phoneticPr fontId="2"/>
  </si>
  <si>
    <t>平成16年度</t>
    <rPh sb="0" eb="2">
      <t>ヘイセイ</t>
    </rPh>
    <rPh sb="4" eb="6">
      <t>ネンド</t>
    </rPh>
    <phoneticPr fontId="2"/>
  </si>
  <si>
    <t>平成15年度</t>
    <rPh sb="0" eb="2">
      <t>ヘイセイ</t>
    </rPh>
    <rPh sb="4" eb="6">
      <t>ネンド</t>
    </rPh>
    <phoneticPr fontId="2"/>
  </si>
  <si>
    <t>平成14年度</t>
    <phoneticPr fontId="2"/>
  </si>
  <si>
    <t>平成13年度</t>
    <phoneticPr fontId="2"/>
  </si>
  <si>
    <t>平成12年度</t>
    <phoneticPr fontId="2"/>
  </si>
  <si>
    <t>平成11年度</t>
    <rPh sb="4" eb="6">
      <t>ネンド</t>
    </rPh>
    <phoneticPr fontId="2"/>
  </si>
  <si>
    <t>平成10年度</t>
    <phoneticPr fontId="2"/>
  </si>
  <si>
    <t>平成９年度</t>
  </si>
  <si>
    <t>平成８年度</t>
  </si>
  <si>
    <t>平成７年度</t>
  </si>
  <si>
    <t>平成６年度</t>
    <phoneticPr fontId="2"/>
  </si>
  <si>
    <t>平成５年度</t>
    <phoneticPr fontId="2"/>
  </si>
  <si>
    <t>障害者</t>
    <rPh sb="0" eb="3">
      <t>ショウガイシャ</t>
    </rPh>
    <phoneticPr fontId="2"/>
  </si>
  <si>
    <t>その他</t>
    <rPh sb="2" eb="3">
      <t>タ</t>
    </rPh>
    <phoneticPr fontId="2"/>
  </si>
  <si>
    <t>障害者</t>
    <phoneticPr fontId="2"/>
  </si>
  <si>
    <t>その他</t>
    <phoneticPr fontId="2"/>
  </si>
  <si>
    <t>総数(人)</t>
  </si>
  <si>
    <t>アリーナ</t>
    <phoneticPr fontId="2"/>
  </si>
  <si>
    <t>会議室</t>
    <phoneticPr fontId="2"/>
  </si>
  <si>
    <t>研修室</t>
    <phoneticPr fontId="2"/>
  </si>
  <si>
    <t>教養文化室</t>
    <phoneticPr fontId="2"/>
  </si>
  <si>
    <t>視聴覚・音楽室</t>
    <rPh sb="0" eb="3">
      <t>シチョウカク</t>
    </rPh>
    <rPh sb="4" eb="7">
      <t>オンガクシツ</t>
    </rPh>
    <phoneticPr fontId="2"/>
  </si>
  <si>
    <t>多目的ﾙーﾑ</t>
    <phoneticPr fontId="2"/>
  </si>
  <si>
    <t>-</t>
  </si>
  <si>
    <t>ＩＴルーム</t>
    <phoneticPr fontId="2"/>
  </si>
  <si>
    <t>注） 旧施設名：天理勤労身体障害者教養文化体育施設（天理サン・アビリティーズ）</t>
    <rPh sb="0" eb="1">
      <t>チュウ</t>
    </rPh>
    <rPh sb="3" eb="4">
      <t>キュウ</t>
    </rPh>
    <rPh sb="4" eb="6">
      <t>シセツ</t>
    </rPh>
    <rPh sb="6" eb="7">
      <t>メイ</t>
    </rPh>
    <rPh sb="8" eb="10">
      <t>テンリ</t>
    </rPh>
    <rPh sb="10" eb="12">
      <t>キンロウ</t>
    </rPh>
    <rPh sb="12" eb="14">
      <t>シンタイ</t>
    </rPh>
    <rPh sb="14" eb="17">
      <t>ショウガイシャ</t>
    </rPh>
    <rPh sb="17" eb="19">
      <t>キョウヨウ</t>
    </rPh>
    <rPh sb="19" eb="21">
      <t>ブンカ</t>
    </rPh>
    <rPh sb="21" eb="23">
      <t>タイイク</t>
    </rPh>
    <rPh sb="23" eb="25">
      <t>シセツ</t>
    </rPh>
    <rPh sb="26" eb="28">
      <t>テンリ</t>
    </rPh>
    <phoneticPr fontId="2"/>
  </si>
  <si>
    <t>　　 平成15年度～図書室がＩＴルームに変更</t>
    <rPh sb="3" eb="5">
      <t>ヘイセイ</t>
    </rPh>
    <rPh sb="7" eb="9">
      <t>ネンド</t>
    </rPh>
    <rPh sb="10" eb="13">
      <t>トショシツ</t>
    </rPh>
    <rPh sb="20" eb="22">
      <t>ヘンコウ</t>
    </rPh>
    <phoneticPr fontId="2"/>
  </si>
  <si>
    <t>平成25年度～会議室と研修室が統合して「会議・研修室」に変更</t>
    <rPh sb="0" eb="2">
      <t>ヘイセイ</t>
    </rPh>
    <rPh sb="4" eb="5">
      <t>ネン</t>
    </rPh>
    <rPh sb="5" eb="6">
      <t>ド</t>
    </rPh>
    <rPh sb="7" eb="10">
      <t>カイギシツ</t>
    </rPh>
    <rPh sb="11" eb="14">
      <t>ケンシュウシツ</t>
    </rPh>
    <rPh sb="15" eb="17">
      <t>トウゴウ</t>
    </rPh>
    <rPh sb="20" eb="22">
      <t>カイギ</t>
    </rPh>
    <rPh sb="23" eb="26">
      <t>ケンシュウシツ</t>
    </rPh>
    <rPh sb="28" eb="30">
      <t>ヘンコウ</t>
    </rPh>
    <phoneticPr fontId="2"/>
  </si>
  <si>
    <t>資料：天理市障害者ふれあいセンター</t>
    <rPh sb="3" eb="6">
      <t>テンリシ</t>
    </rPh>
    <rPh sb="6" eb="9">
      <t>ショウガイシャ</t>
    </rPh>
    <phoneticPr fontId="2"/>
  </si>
  <si>
    <r>
      <t>平成2</t>
    </r>
    <r>
      <rPr>
        <sz val="11"/>
        <rFont val="ＭＳ Ｐゴシック"/>
        <family val="3"/>
        <charset val="128"/>
      </rPr>
      <t>8</t>
    </r>
    <r>
      <rPr>
        <sz val="11"/>
        <rFont val="ＭＳ Ｐゴシック"/>
        <family val="3"/>
        <charset val="128"/>
      </rPr>
      <t>年度</t>
    </r>
    <rPh sb="0" eb="2">
      <t>ヘイセイ</t>
    </rPh>
    <rPh sb="4" eb="6">
      <t>ネンド</t>
    </rPh>
    <phoneticPr fontId="2"/>
  </si>
  <si>
    <t>平成29年度</t>
    <rPh sb="0" eb="2">
      <t>ヘイセイ</t>
    </rPh>
    <rPh sb="4" eb="6">
      <t>ネンド</t>
    </rPh>
    <phoneticPr fontId="2"/>
  </si>
  <si>
    <t>平成30年度</t>
    <rPh sb="0" eb="2">
      <t>ヘイセイ</t>
    </rPh>
    <rPh sb="4" eb="6">
      <t>ネンド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</si>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</sst>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#,##0_ "/>
  </numFmts>
  <fonts count="31" x14ac:knownFonts="1"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none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30" fillId="2" borderId="11">
      <alignment vertical="center"/>
    </xf>
    <xf numFmtId="0" fontId="30" fillId="2" borderId="11">
      <alignment vertical="center"/>
    </xf>
  </cellStyleXfs>
  <cellXfs count="39">
    <xf numFmtId="0" fontId="0" fillId="0" borderId="0" xfId="0">
      <alignment vertical="center"/>
    </xf>
    <xf numFmtId="0" fontId="11" fillId="3" borderId="8" xfId="0" applyNumberFormat="1" applyFont="1" applyFill="1" applyBorder="1" applyAlignment="1" applyProtection="1">
      <alignment horizontal="center" vertical="center"/>
      <protection locked="0"/>
    </xf>
    <xf numFmtId="176" fontId="15" fillId="4" borderId="6" xfId="0" applyNumberFormat="1" applyFont="1" applyFill="1" applyBorder="1" applyAlignment="1" applyProtection="1">
      <alignment vertical="center"/>
      <protection locked="0"/>
    </xf>
    <xf numFmtId="177" fontId="1" fillId="2" borderId="6" xfId="2" applyNumberFormat="1" applyFont="1" applyFill="1" applyBorder="1" applyAlignment="1" applyProtection="1">
      <alignment vertical="center"/>
      <protection locked="0"/>
    </xf>
    <xf numFmtId="0" fontId="3" fillId="2" borderId="1" xfId="0" applyNumberFormat="1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11" fillId="3" borderId="8" xfId="0" applyNumberFormat="1" applyFont="1" applyFill="1" applyBorder="1" applyAlignment="1" applyProtection="1">
      <alignment horizontal="center" vertical="center"/>
    </xf>
    <xf numFmtId="176" fontId="12" fillId="3" borderId="6" xfId="0" applyNumberFormat="1" applyFont="1" applyFill="1" applyBorder="1" applyAlignment="1" applyProtection="1">
      <alignment horizontal="center" vertical="center"/>
    </xf>
    <xf numFmtId="176" fontId="15" fillId="4" borderId="6" xfId="0" applyNumberFormat="1" applyFont="1" applyFill="1" applyBorder="1" applyAlignment="1" applyProtection="1">
      <alignment vertical="center"/>
    </xf>
    <xf numFmtId="0" fontId="16" fillId="2" borderId="9" xfId="0" applyNumberFormat="1" applyFont="1" applyFill="1" applyBorder="1" applyAlignment="1" applyProtection="1">
      <alignment vertical="center"/>
    </xf>
    <xf numFmtId="0" fontId="17" fillId="2" borderId="6" xfId="0" applyNumberFormat="1" applyFont="1" applyFill="1" applyBorder="1" applyAlignment="1" applyProtection="1">
      <alignment vertical="center"/>
    </xf>
    <xf numFmtId="177" fontId="1" fillId="2" borderId="6" xfId="2" applyNumberFormat="1" applyFont="1" applyFill="1" applyBorder="1" applyAlignment="1" applyProtection="1">
      <alignment vertical="center"/>
    </xf>
    <xf numFmtId="177" fontId="18" fillId="2" borderId="6" xfId="0" applyNumberFormat="1" applyFont="1" applyFill="1" applyBorder="1" applyAlignment="1" applyProtection="1">
      <alignment vertical="center"/>
    </xf>
    <xf numFmtId="38" fontId="19" fillId="2" borderId="6" xfId="0" applyNumberFormat="1" applyFont="1" applyFill="1" applyBorder="1" applyAlignment="1" applyProtection="1">
      <alignment vertical="center"/>
    </xf>
    <xf numFmtId="176" fontId="20" fillId="2" borderId="6" xfId="0" applyNumberFormat="1" applyFont="1" applyFill="1" applyBorder="1" applyAlignment="1" applyProtection="1">
      <alignment vertical="center"/>
    </xf>
    <xf numFmtId="0" fontId="21" fillId="2" borderId="6" xfId="0" applyNumberFormat="1" applyFont="1" applyFill="1" applyBorder="1" applyAlignment="1" applyProtection="1">
      <alignment vertical="center"/>
    </xf>
    <xf numFmtId="176" fontId="22" fillId="2" borderId="6" xfId="0" applyNumberFormat="1" applyFont="1" applyFill="1" applyBorder="1" applyAlignment="1" applyProtection="1">
      <alignment horizontal="center" vertical="center"/>
    </xf>
    <xf numFmtId="0" fontId="23" fillId="2" borderId="10" xfId="0" applyNumberFormat="1" applyFont="1" applyFill="1" applyBorder="1" applyAlignment="1" applyProtection="1">
      <alignment vertical="center"/>
    </xf>
    <xf numFmtId="0" fontId="24" fillId="2" borderId="11" xfId="0" applyNumberFormat="1" applyFont="1" applyFill="1" applyBorder="1" applyAlignment="1" applyProtection="1">
      <alignment vertical="center"/>
    </xf>
    <xf numFmtId="176" fontId="25" fillId="2" borderId="11" xfId="0" applyNumberFormat="1" applyFont="1" applyFill="1" applyBorder="1" applyAlignment="1" applyProtection="1">
      <alignment vertical="center"/>
    </xf>
    <xf numFmtId="176" fontId="26" fillId="2" borderId="11" xfId="0" applyNumberFormat="1" applyFont="1" applyFill="1" applyBorder="1" applyAlignment="1" applyProtection="1">
      <alignment horizontal="center" vertical="center"/>
    </xf>
    <xf numFmtId="0" fontId="28" fillId="2" borderId="1" xfId="0" applyNumberFormat="1" applyFont="1" applyFill="1" applyBorder="1" applyAlignment="1" applyProtection="1">
      <alignment horizontal="left" vertical="center"/>
    </xf>
    <xf numFmtId="176" fontId="1" fillId="2" borderId="12" xfId="0" applyNumberFormat="1" applyFont="1" applyFill="1" applyBorder="1" applyAlignment="1" applyProtection="1">
      <alignment vertical="center"/>
    </xf>
    <xf numFmtId="177" fontId="0" fillId="0" borderId="0" xfId="0" applyNumberFormat="1" applyProtection="1">
      <alignment vertical="center"/>
    </xf>
    <xf numFmtId="177" fontId="0" fillId="0" borderId="11" xfId="0" applyNumberFormat="1" applyBorder="1" applyProtection="1">
      <alignment vertical="center"/>
    </xf>
    <xf numFmtId="0" fontId="6" fillId="3" borderId="4" xfId="0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4" fillId="3" borderId="2" xfId="0" applyNumberFormat="1" applyFont="1" applyFill="1" applyBorder="1" applyAlignment="1" applyProtection="1">
      <alignment horizontal="center" vertical="center"/>
    </xf>
    <xf numFmtId="0" fontId="5" fillId="3" borderId="3" xfId="0" applyNumberFormat="1" applyFont="1" applyFill="1" applyBorder="1" applyAlignment="1" applyProtection="1">
      <alignment horizontal="center" vertical="center"/>
    </xf>
    <xf numFmtId="0" fontId="9" fillId="3" borderId="7" xfId="0" applyNumberFormat="1" applyFont="1" applyFill="1" applyBorder="1" applyAlignment="1" applyProtection="1">
      <alignment horizontal="center" vertical="center"/>
    </xf>
    <xf numFmtId="0" fontId="10" fillId="3" borderId="8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/>
      <protection locked="0"/>
    </xf>
    <xf numFmtId="0" fontId="7" fillId="3" borderId="5" xfId="0" applyNumberFormat="1" applyFont="1" applyFill="1" applyBorder="1" applyAlignment="1" applyProtection="1">
      <alignment horizontal="center" vertical="center"/>
      <protection locked="0"/>
    </xf>
    <xf numFmtId="176" fontId="8" fillId="3" borderId="6" xfId="0" applyNumberFormat="1" applyFont="1" applyFill="1" applyBorder="1" applyAlignment="1" applyProtection="1">
      <alignment horizontal="center" vertical="center"/>
    </xf>
    <xf numFmtId="0" fontId="13" fillId="4" borderId="2" xfId="0" applyNumberFormat="1" applyFont="1" applyFill="1" applyBorder="1" applyAlignment="1" applyProtection="1">
      <alignment horizontal="left" vertical="center"/>
    </xf>
    <xf numFmtId="0" fontId="14" fillId="4" borderId="3" xfId="0" applyNumberFormat="1" applyFont="1" applyFill="1" applyBorder="1" applyAlignment="1" applyProtection="1">
      <alignment horizontal="left" vertical="center"/>
    </xf>
    <xf numFmtId="0" fontId="27" fillId="2" borderId="1" xfId="0" applyNumberFormat="1" applyFont="1" applyFill="1" applyBorder="1" applyAlignment="1" applyProtection="1">
      <alignment horizontal="left" vertical="center"/>
    </xf>
    <xf numFmtId="0" fontId="27" fillId="2" borderId="11" xfId="0" applyNumberFormat="1" applyFont="1" applyFill="1" applyBorder="1" applyAlignment="1" applyProtection="1">
      <alignment horizontal="left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6"/>
  <sheetViews>
    <sheetView tabSelected="1" zoomScaleNormal="100" workbookViewId="0">
      <selection activeCell="G10" sqref="G10"/>
    </sheetView>
  </sheetViews>
  <sheetFormatPr defaultRowHeight="18" customHeight="1" outlineLevelCol="1" x14ac:dyDescent="0.15"/>
  <cols>
    <col min="1" max="1" width="4.125" style="5" customWidth="1"/>
    <col min="2" max="2" width="12.625" style="5" customWidth="1"/>
    <col min="3" max="3" width="9.375" style="5" customWidth="1"/>
    <col min="4" max="4" width="10" style="5" customWidth="1"/>
    <col min="5" max="5" width="9.375" style="5" customWidth="1"/>
    <col min="6" max="6" width="10" style="5" customWidth="1"/>
    <col min="7" max="7" width="9.375" style="5" customWidth="1"/>
    <col min="8" max="8" width="10" style="5" customWidth="1"/>
    <col min="9" max="9" width="9.375" style="5" customWidth="1"/>
    <col min="10" max="10" width="10" style="5" customWidth="1"/>
    <col min="11" max="11" width="9.375" style="5" customWidth="1"/>
    <col min="12" max="12" width="10" style="5" customWidth="1"/>
    <col min="13" max="13" width="9.375" style="5" customWidth="1"/>
    <col min="14" max="14" width="10" style="5" customWidth="1"/>
    <col min="15" max="15" width="9.375" style="5" customWidth="1"/>
    <col min="16" max="16" width="10" style="5" customWidth="1"/>
    <col min="17" max="17" width="9.375" style="5" hidden="1" customWidth="1" outlineLevel="1"/>
    <col min="18" max="18" width="10" style="5" hidden="1" customWidth="1" outlineLevel="1"/>
    <col min="19" max="19" width="9.375" style="5" hidden="1" customWidth="1" outlineLevel="1"/>
    <col min="20" max="20" width="10" style="5" hidden="1" customWidth="1" outlineLevel="1"/>
    <col min="21" max="21" width="9.375" style="5" hidden="1" customWidth="1" outlineLevel="1"/>
    <col min="22" max="22" width="10" style="5" hidden="1" customWidth="1" outlineLevel="1"/>
    <col min="23" max="62" width="8.625" style="5" hidden="1" customWidth="1" outlineLevel="1"/>
    <col min="63" max="63" width="9" style="5" collapsed="1"/>
    <col min="64" max="16384" width="9" style="5"/>
  </cols>
  <sheetData>
    <row r="1" spans="1:64" ht="24" customHeight="1" x14ac:dyDescent="0.15">
      <c r="A1" s="4" t="s">
        <v>0</v>
      </c>
    </row>
    <row r="2" spans="1:64" ht="18" customHeight="1" x14ac:dyDescent="0.15">
      <c r="A2" s="27"/>
      <c r="B2" s="28"/>
      <c r="C2" s="32" t="s">
        <v>47</v>
      </c>
      <c r="D2" s="33"/>
      <c r="E2" s="32" t="s">
        <v>46</v>
      </c>
      <c r="F2" s="33"/>
      <c r="G2" s="32" t="s">
        <v>45</v>
      </c>
      <c r="H2" s="33"/>
      <c r="I2" s="32" t="s">
        <v>44</v>
      </c>
      <c r="J2" s="33"/>
      <c r="K2" s="31" t="s">
        <v>43</v>
      </c>
      <c r="L2" s="26"/>
      <c r="M2" s="31" t="s">
        <v>42</v>
      </c>
      <c r="N2" s="26"/>
      <c r="O2" s="31" t="s">
        <v>41</v>
      </c>
      <c r="P2" s="26"/>
      <c r="Q2" s="25" t="s">
        <v>1</v>
      </c>
      <c r="R2" s="26"/>
      <c r="S2" s="25" t="s">
        <v>2</v>
      </c>
      <c r="T2" s="26"/>
      <c r="U2" s="25" t="s">
        <v>3</v>
      </c>
      <c r="V2" s="26"/>
      <c r="W2" s="25" t="s">
        <v>4</v>
      </c>
      <c r="X2" s="26"/>
      <c r="Y2" s="25" t="s">
        <v>5</v>
      </c>
      <c r="Z2" s="26"/>
      <c r="AA2" s="25" t="s">
        <v>6</v>
      </c>
      <c r="AB2" s="26"/>
      <c r="AC2" s="25" t="s">
        <v>7</v>
      </c>
      <c r="AD2" s="26"/>
      <c r="AE2" s="25" t="s">
        <v>8</v>
      </c>
      <c r="AF2" s="26"/>
      <c r="AG2" s="25" t="s">
        <v>9</v>
      </c>
      <c r="AH2" s="26"/>
      <c r="AI2" s="25" t="s">
        <v>10</v>
      </c>
      <c r="AJ2" s="26"/>
      <c r="AK2" s="25" t="s">
        <v>11</v>
      </c>
      <c r="AL2" s="26"/>
      <c r="AM2" s="25" t="s">
        <v>12</v>
      </c>
      <c r="AN2" s="26"/>
      <c r="AO2" s="25" t="s">
        <v>13</v>
      </c>
      <c r="AP2" s="26"/>
      <c r="AQ2" s="34" t="s">
        <v>14</v>
      </c>
      <c r="AR2" s="34"/>
      <c r="AS2" s="34" t="s">
        <v>15</v>
      </c>
      <c r="AT2" s="34"/>
      <c r="AU2" s="34" t="s">
        <v>16</v>
      </c>
      <c r="AV2" s="34"/>
      <c r="AW2" s="34" t="s">
        <v>17</v>
      </c>
      <c r="AX2" s="34"/>
      <c r="AY2" s="34" t="s">
        <v>18</v>
      </c>
      <c r="AZ2" s="34"/>
      <c r="BA2" s="34" t="s">
        <v>19</v>
      </c>
      <c r="BB2" s="34"/>
      <c r="BC2" s="34" t="s">
        <v>20</v>
      </c>
      <c r="BD2" s="34"/>
      <c r="BE2" s="34" t="s">
        <v>21</v>
      </c>
      <c r="BF2" s="34"/>
      <c r="BG2" s="34" t="s">
        <v>22</v>
      </c>
      <c r="BH2" s="34"/>
      <c r="BI2" s="34" t="s">
        <v>23</v>
      </c>
      <c r="BJ2" s="34"/>
    </row>
    <row r="3" spans="1:64" ht="18" customHeight="1" x14ac:dyDescent="0.15">
      <c r="A3" s="29"/>
      <c r="B3" s="30"/>
      <c r="C3" s="1" t="s">
        <v>24</v>
      </c>
      <c r="D3" s="1" t="s">
        <v>25</v>
      </c>
      <c r="E3" s="1" t="s">
        <v>24</v>
      </c>
      <c r="F3" s="1" t="s">
        <v>25</v>
      </c>
      <c r="G3" s="1" t="s">
        <v>24</v>
      </c>
      <c r="H3" s="1" t="s">
        <v>25</v>
      </c>
      <c r="I3" s="1" t="s">
        <v>24</v>
      </c>
      <c r="J3" s="1" t="s">
        <v>25</v>
      </c>
      <c r="K3" s="6" t="s">
        <v>24</v>
      </c>
      <c r="L3" s="6" t="s">
        <v>25</v>
      </c>
      <c r="M3" s="6" t="s">
        <v>24</v>
      </c>
      <c r="N3" s="6" t="s">
        <v>25</v>
      </c>
      <c r="O3" s="6" t="s">
        <v>24</v>
      </c>
      <c r="P3" s="6" t="s">
        <v>25</v>
      </c>
      <c r="Q3" s="6" t="s">
        <v>24</v>
      </c>
      <c r="R3" s="6" t="s">
        <v>25</v>
      </c>
      <c r="S3" s="6" t="s">
        <v>24</v>
      </c>
      <c r="T3" s="6" t="s">
        <v>25</v>
      </c>
      <c r="U3" s="6" t="s">
        <v>24</v>
      </c>
      <c r="V3" s="6" t="s">
        <v>25</v>
      </c>
      <c r="W3" s="6" t="s">
        <v>24</v>
      </c>
      <c r="X3" s="6" t="s">
        <v>25</v>
      </c>
      <c r="Y3" s="6" t="s">
        <v>24</v>
      </c>
      <c r="Z3" s="6" t="s">
        <v>25</v>
      </c>
      <c r="AA3" s="7" t="s">
        <v>26</v>
      </c>
      <c r="AB3" s="7" t="s">
        <v>27</v>
      </c>
      <c r="AC3" s="7" t="s">
        <v>26</v>
      </c>
      <c r="AD3" s="7" t="s">
        <v>27</v>
      </c>
      <c r="AE3" s="7" t="s">
        <v>26</v>
      </c>
      <c r="AF3" s="7" t="s">
        <v>27</v>
      </c>
      <c r="AG3" s="7" t="s">
        <v>26</v>
      </c>
      <c r="AH3" s="7" t="s">
        <v>27</v>
      </c>
      <c r="AI3" s="7" t="s">
        <v>26</v>
      </c>
      <c r="AJ3" s="7" t="s">
        <v>27</v>
      </c>
      <c r="AK3" s="7" t="s">
        <v>26</v>
      </c>
      <c r="AL3" s="7" t="s">
        <v>27</v>
      </c>
      <c r="AM3" s="7" t="s">
        <v>26</v>
      </c>
      <c r="AN3" s="7" t="s">
        <v>27</v>
      </c>
      <c r="AO3" s="7" t="s">
        <v>26</v>
      </c>
      <c r="AP3" s="7" t="s">
        <v>27</v>
      </c>
      <c r="AQ3" s="7" t="s">
        <v>26</v>
      </c>
      <c r="AR3" s="7" t="s">
        <v>27</v>
      </c>
      <c r="AS3" s="7" t="s">
        <v>26</v>
      </c>
      <c r="AT3" s="7" t="s">
        <v>27</v>
      </c>
      <c r="AU3" s="7" t="s">
        <v>26</v>
      </c>
      <c r="AV3" s="7" t="s">
        <v>27</v>
      </c>
      <c r="AW3" s="7" t="s">
        <v>26</v>
      </c>
      <c r="AX3" s="7" t="s">
        <v>27</v>
      </c>
      <c r="AY3" s="7" t="s">
        <v>26</v>
      </c>
      <c r="AZ3" s="7" t="s">
        <v>27</v>
      </c>
      <c r="BA3" s="7" t="s">
        <v>26</v>
      </c>
      <c r="BB3" s="7" t="s">
        <v>27</v>
      </c>
      <c r="BC3" s="7" t="s">
        <v>26</v>
      </c>
      <c r="BD3" s="7" t="s">
        <v>27</v>
      </c>
      <c r="BE3" s="7" t="s">
        <v>26</v>
      </c>
      <c r="BF3" s="7" t="s">
        <v>27</v>
      </c>
      <c r="BG3" s="7" t="s">
        <v>26</v>
      </c>
      <c r="BH3" s="7" t="s">
        <v>27</v>
      </c>
      <c r="BI3" s="7" t="s">
        <v>26</v>
      </c>
      <c r="BJ3" s="7" t="s">
        <v>27</v>
      </c>
    </row>
    <row r="4" spans="1:64" ht="18" customHeight="1" x14ac:dyDescent="0.15">
      <c r="A4" s="35" t="s">
        <v>28</v>
      </c>
      <c r="B4" s="36"/>
      <c r="C4" s="2">
        <f>SUM(C5:C11)</f>
        <v>854</v>
      </c>
      <c r="D4" s="2">
        <f t="shared" ref="D4:F4" si="0">SUM(D5:D11)</f>
        <v>6438</v>
      </c>
      <c r="E4" s="2">
        <f t="shared" ref="E4" si="1">SUM(E5:E11)</f>
        <v>764</v>
      </c>
      <c r="F4" s="2">
        <f t="shared" si="0"/>
        <v>5595</v>
      </c>
      <c r="G4" s="2">
        <f t="shared" ref="G4:L4" si="2">SUM(G5:G11)</f>
        <v>676</v>
      </c>
      <c r="H4" s="2">
        <f t="shared" si="2"/>
        <v>4022</v>
      </c>
      <c r="I4" s="2">
        <f t="shared" si="2"/>
        <v>2497</v>
      </c>
      <c r="J4" s="2">
        <f t="shared" si="2"/>
        <v>13666</v>
      </c>
      <c r="K4" s="8">
        <f t="shared" si="2"/>
        <v>3021</v>
      </c>
      <c r="L4" s="8">
        <f t="shared" si="2"/>
        <v>16988</v>
      </c>
      <c r="M4" s="8">
        <v>3795</v>
      </c>
      <c r="N4" s="8">
        <v>18183</v>
      </c>
      <c r="O4" s="8">
        <f>SUM(O5:O11)</f>
        <v>3230</v>
      </c>
      <c r="P4" s="8">
        <f>SUM(P5:P11)</f>
        <v>12413</v>
      </c>
      <c r="Q4" s="8">
        <v>3570</v>
      </c>
      <c r="R4" s="8">
        <v>14246</v>
      </c>
      <c r="S4" s="8">
        <v>3819</v>
      </c>
      <c r="T4" s="8">
        <v>12292</v>
      </c>
      <c r="U4" s="8">
        <v>4722</v>
      </c>
      <c r="V4" s="8">
        <v>13367</v>
      </c>
      <c r="W4" s="8">
        <v>3675</v>
      </c>
      <c r="X4" s="8">
        <v>16146</v>
      </c>
      <c r="Y4" s="8">
        <v>3201</v>
      </c>
      <c r="Z4" s="8">
        <v>13954</v>
      </c>
      <c r="AA4" s="8">
        <v>4647</v>
      </c>
      <c r="AB4" s="8">
        <v>12455</v>
      </c>
      <c r="AC4" s="8">
        <v>4153</v>
      </c>
      <c r="AD4" s="8">
        <v>13623</v>
      </c>
      <c r="AE4" s="8">
        <v>4280</v>
      </c>
      <c r="AF4" s="8">
        <v>12237</v>
      </c>
      <c r="AG4" s="8">
        <v>3785</v>
      </c>
      <c r="AH4" s="8">
        <v>12341</v>
      </c>
      <c r="AI4" s="8">
        <v>3804</v>
      </c>
      <c r="AJ4" s="8">
        <v>15119</v>
      </c>
      <c r="AK4" s="8">
        <v>3821</v>
      </c>
      <c r="AL4" s="8">
        <v>16804</v>
      </c>
      <c r="AM4" s="8">
        <v>4143</v>
      </c>
      <c r="AN4" s="8">
        <v>17396</v>
      </c>
      <c r="AO4" s="8">
        <v>3840</v>
      </c>
      <c r="AP4" s="8">
        <v>16840</v>
      </c>
      <c r="AQ4" s="8">
        <v>5426</v>
      </c>
      <c r="AR4" s="8">
        <v>19162</v>
      </c>
      <c r="AS4" s="8">
        <v>6172</v>
      </c>
      <c r="AT4" s="8">
        <v>20346</v>
      </c>
      <c r="AU4" s="8">
        <v>6332</v>
      </c>
      <c r="AV4" s="8">
        <v>20365</v>
      </c>
      <c r="AW4" s="8">
        <v>5298</v>
      </c>
      <c r="AX4" s="8">
        <v>20523</v>
      </c>
      <c r="AY4" s="8">
        <v>4414</v>
      </c>
      <c r="AZ4" s="8">
        <v>18114</v>
      </c>
      <c r="BA4" s="8">
        <v>3082</v>
      </c>
      <c r="BB4" s="8">
        <v>17233</v>
      </c>
      <c r="BC4" s="8">
        <v>2526</v>
      </c>
      <c r="BD4" s="8">
        <v>18004</v>
      </c>
      <c r="BE4" s="8">
        <v>2649</v>
      </c>
      <c r="BF4" s="8">
        <v>16519</v>
      </c>
      <c r="BG4" s="8">
        <v>1991</v>
      </c>
      <c r="BH4" s="8">
        <v>15625</v>
      </c>
      <c r="BI4" s="8">
        <v>1812</v>
      </c>
      <c r="BJ4" s="8">
        <v>14038</v>
      </c>
    </row>
    <row r="5" spans="1:64" ht="18" customHeight="1" x14ac:dyDescent="0.15">
      <c r="A5" s="9"/>
      <c r="B5" s="10" t="s">
        <v>29</v>
      </c>
      <c r="C5" s="3">
        <v>523</v>
      </c>
      <c r="D5" s="3">
        <v>4674</v>
      </c>
      <c r="E5" s="3">
        <v>591</v>
      </c>
      <c r="F5" s="3">
        <v>4300</v>
      </c>
      <c r="G5" s="3">
        <v>593</v>
      </c>
      <c r="H5" s="3">
        <v>3066</v>
      </c>
      <c r="I5" s="3">
        <v>1271</v>
      </c>
      <c r="J5" s="3">
        <v>4949</v>
      </c>
      <c r="K5" s="11">
        <v>1559</v>
      </c>
      <c r="L5" s="11">
        <v>7322</v>
      </c>
      <c r="M5" s="12">
        <v>2255</v>
      </c>
      <c r="N5" s="12">
        <v>8806</v>
      </c>
      <c r="O5" s="12">
        <v>1758</v>
      </c>
      <c r="P5" s="12">
        <v>6855</v>
      </c>
      <c r="Q5" s="12">
        <v>2091</v>
      </c>
      <c r="R5" s="12">
        <v>8541</v>
      </c>
      <c r="S5" s="12">
        <v>2182</v>
      </c>
      <c r="T5" s="12">
        <v>7280</v>
      </c>
      <c r="U5" s="12">
        <v>2752</v>
      </c>
      <c r="V5" s="12">
        <v>7666</v>
      </c>
      <c r="W5" s="13">
        <v>2043</v>
      </c>
      <c r="X5" s="13">
        <v>10111</v>
      </c>
      <c r="Y5" s="13">
        <v>1636</v>
      </c>
      <c r="Z5" s="13">
        <v>8471</v>
      </c>
      <c r="AA5" s="13">
        <v>2352</v>
      </c>
      <c r="AB5" s="13">
        <v>7309</v>
      </c>
      <c r="AC5" s="13">
        <v>2118</v>
      </c>
      <c r="AD5" s="13">
        <v>8454</v>
      </c>
      <c r="AE5" s="13">
        <v>2103</v>
      </c>
      <c r="AF5" s="13">
        <v>6981</v>
      </c>
      <c r="AG5" s="13">
        <v>2065</v>
      </c>
      <c r="AH5" s="13">
        <v>7235</v>
      </c>
      <c r="AI5" s="13">
        <v>2232</v>
      </c>
      <c r="AJ5" s="13">
        <v>8072</v>
      </c>
      <c r="AK5" s="13">
        <v>2203</v>
      </c>
      <c r="AL5" s="13">
        <v>10014</v>
      </c>
      <c r="AM5" s="13">
        <v>2276</v>
      </c>
      <c r="AN5" s="13">
        <v>9241</v>
      </c>
      <c r="AO5" s="13">
        <v>2274</v>
      </c>
      <c r="AP5" s="13">
        <v>8613</v>
      </c>
      <c r="AQ5" s="14">
        <v>2157</v>
      </c>
      <c r="AR5" s="14">
        <v>7693</v>
      </c>
      <c r="AS5" s="14">
        <v>1916</v>
      </c>
      <c r="AT5" s="14">
        <v>6955</v>
      </c>
      <c r="AU5" s="14">
        <v>2532</v>
      </c>
      <c r="AV5" s="14">
        <v>7914</v>
      </c>
      <c r="AW5" s="14">
        <v>1875</v>
      </c>
      <c r="AX5" s="14">
        <v>8553</v>
      </c>
      <c r="AY5" s="14">
        <v>1326</v>
      </c>
      <c r="AZ5" s="14">
        <v>6623</v>
      </c>
      <c r="BA5" s="14">
        <v>1268</v>
      </c>
      <c r="BB5" s="14">
        <v>7115</v>
      </c>
      <c r="BC5" s="14">
        <v>840</v>
      </c>
      <c r="BD5" s="14">
        <v>12009</v>
      </c>
      <c r="BE5" s="14">
        <v>1350</v>
      </c>
      <c r="BF5" s="14">
        <v>11259</v>
      </c>
      <c r="BG5" s="14">
        <v>518</v>
      </c>
      <c r="BH5" s="14">
        <v>10174</v>
      </c>
      <c r="BI5" s="14">
        <v>469</v>
      </c>
      <c r="BJ5" s="14">
        <v>9132</v>
      </c>
      <c r="BK5" s="22"/>
      <c r="BL5" s="24"/>
    </row>
    <row r="6" spans="1:64" ht="18" customHeight="1" x14ac:dyDescent="0.15">
      <c r="A6" s="9"/>
      <c r="B6" s="10" t="s">
        <v>30</v>
      </c>
      <c r="C6" s="3">
        <v>56</v>
      </c>
      <c r="D6" s="3">
        <v>790</v>
      </c>
      <c r="E6" s="3">
        <v>24</v>
      </c>
      <c r="F6" s="3">
        <v>553</v>
      </c>
      <c r="G6" s="3">
        <v>23</v>
      </c>
      <c r="H6" s="3">
        <v>380</v>
      </c>
      <c r="I6" s="3">
        <v>289</v>
      </c>
      <c r="J6" s="3">
        <v>2013</v>
      </c>
      <c r="K6" s="11">
        <v>357</v>
      </c>
      <c r="L6" s="11">
        <v>2099</v>
      </c>
      <c r="M6" s="12">
        <v>347</v>
      </c>
      <c r="N6" s="12">
        <v>2407</v>
      </c>
      <c r="O6" s="12">
        <v>320</v>
      </c>
      <c r="P6" s="12">
        <v>1861</v>
      </c>
      <c r="Q6" s="12">
        <v>345</v>
      </c>
      <c r="R6" s="12">
        <v>2108</v>
      </c>
      <c r="S6" s="12">
        <v>453</v>
      </c>
      <c r="T6" s="12">
        <v>1882</v>
      </c>
      <c r="U6" s="12">
        <v>545</v>
      </c>
      <c r="V6" s="12">
        <v>2055</v>
      </c>
      <c r="W6" s="13">
        <v>395</v>
      </c>
      <c r="X6" s="13">
        <v>2279</v>
      </c>
      <c r="Y6" s="13">
        <v>450</v>
      </c>
      <c r="Z6" s="13">
        <v>2075</v>
      </c>
      <c r="AA6" s="13">
        <v>717</v>
      </c>
      <c r="AB6" s="13">
        <v>1965</v>
      </c>
      <c r="AC6" s="13">
        <v>580</v>
      </c>
      <c r="AD6" s="13">
        <v>1954</v>
      </c>
      <c r="AE6" s="13">
        <v>619</v>
      </c>
      <c r="AF6" s="13">
        <v>1818</v>
      </c>
      <c r="AG6" s="13">
        <v>339</v>
      </c>
      <c r="AH6" s="13">
        <v>1718</v>
      </c>
      <c r="AI6" s="13">
        <v>418</v>
      </c>
      <c r="AJ6" s="13">
        <v>2682</v>
      </c>
      <c r="AK6" s="13">
        <v>394</v>
      </c>
      <c r="AL6" s="13">
        <v>2279</v>
      </c>
      <c r="AM6" s="13">
        <v>611</v>
      </c>
      <c r="AN6" s="13">
        <v>2704</v>
      </c>
      <c r="AO6" s="13">
        <v>494</v>
      </c>
      <c r="AP6" s="13">
        <v>3299</v>
      </c>
      <c r="AQ6" s="14">
        <v>819</v>
      </c>
      <c r="AR6" s="14">
        <v>4789</v>
      </c>
      <c r="AS6" s="14">
        <v>1109</v>
      </c>
      <c r="AT6" s="14">
        <v>5352</v>
      </c>
      <c r="AU6" s="14">
        <v>827</v>
      </c>
      <c r="AV6" s="14">
        <v>4914</v>
      </c>
      <c r="AW6" s="14">
        <v>871</v>
      </c>
      <c r="AX6" s="14">
        <v>4828</v>
      </c>
      <c r="AY6" s="14">
        <v>876</v>
      </c>
      <c r="AZ6" s="14">
        <v>4468</v>
      </c>
      <c r="BA6" s="14">
        <v>651</v>
      </c>
      <c r="BB6" s="14">
        <v>4120</v>
      </c>
      <c r="BC6" s="14">
        <v>452</v>
      </c>
      <c r="BD6" s="14">
        <v>2244</v>
      </c>
      <c r="BE6" s="14">
        <v>267</v>
      </c>
      <c r="BF6" s="14">
        <v>1800</v>
      </c>
      <c r="BG6" s="14">
        <v>238</v>
      </c>
      <c r="BH6" s="14">
        <v>1973</v>
      </c>
      <c r="BI6" s="14">
        <v>216</v>
      </c>
      <c r="BJ6" s="14">
        <v>1772</v>
      </c>
      <c r="BK6" s="22"/>
      <c r="BL6" s="24"/>
    </row>
    <row r="7" spans="1:64" ht="18" customHeight="1" x14ac:dyDescent="0.15">
      <c r="A7" s="9"/>
      <c r="B7" s="10" t="s">
        <v>31</v>
      </c>
      <c r="C7" s="3">
        <v>43</v>
      </c>
      <c r="D7" s="3">
        <v>685</v>
      </c>
      <c r="E7" s="3">
        <v>17</v>
      </c>
      <c r="F7" s="3">
        <v>479</v>
      </c>
      <c r="G7" s="3">
        <v>19</v>
      </c>
      <c r="H7" s="3">
        <v>337</v>
      </c>
      <c r="I7" s="3">
        <v>250</v>
      </c>
      <c r="J7" s="3">
        <v>1889</v>
      </c>
      <c r="K7" s="11">
        <v>361</v>
      </c>
      <c r="L7" s="11">
        <v>1982</v>
      </c>
      <c r="M7" s="12">
        <v>333</v>
      </c>
      <c r="N7" s="12">
        <v>2338</v>
      </c>
      <c r="O7" s="12">
        <v>323</v>
      </c>
      <c r="P7" s="12">
        <v>1822</v>
      </c>
      <c r="Q7" s="12">
        <v>341</v>
      </c>
      <c r="R7" s="12">
        <v>2022</v>
      </c>
      <c r="S7" s="12">
        <v>382</v>
      </c>
      <c r="T7" s="12">
        <v>1730</v>
      </c>
      <c r="U7" s="12">
        <v>475</v>
      </c>
      <c r="V7" s="12">
        <v>1948</v>
      </c>
      <c r="W7" s="13">
        <v>351</v>
      </c>
      <c r="X7" s="13">
        <v>1950</v>
      </c>
      <c r="Y7" s="13">
        <v>278</v>
      </c>
      <c r="Z7" s="13">
        <v>1800</v>
      </c>
      <c r="AA7" s="13">
        <v>601</v>
      </c>
      <c r="AB7" s="13">
        <v>1618</v>
      </c>
      <c r="AC7" s="13">
        <v>518</v>
      </c>
      <c r="AD7" s="13">
        <v>1645</v>
      </c>
      <c r="AE7" s="13">
        <v>561</v>
      </c>
      <c r="AF7" s="13">
        <v>1971</v>
      </c>
      <c r="AG7" s="13">
        <v>391</v>
      </c>
      <c r="AH7" s="13">
        <v>1994</v>
      </c>
      <c r="AI7" s="13">
        <v>417</v>
      </c>
      <c r="AJ7" s="13">
        <v>2816</v>
      </c>
      <c r="AK7" s="13">
        <v>493</v>
      </c>
      <c r="AL7" s="13">
        <v>2492</v>
      </c>
      <c r="AM7" s="13">
        <v>502</v>
      </c>
      <c r="AN7" s="13">
        <v>2928</v>
      </c>
      <c r="AO7" s="13">
        <v>404</v>
      </c>
      <c r="AP7" s="13">
        <v>2934</v>
      </c>
      <c r="AQ7" s="14">
        <v>818</v>
      </c>
      <c r="AR7" s="14">
        <v>4825</v>
      </c>
      <c r="AS7" s="14">
        <v>1118</v>
      </c>
      <c r="AT7" s="14">
        <v>5434</v>
      </c>
      <c r="AU7" s="14">
        <v>831</v>
      </c>
      <c r="AV7" s="14">
        <v>4834</v>
      </c>
      <c r="AW7" s="14">
        <v>900</v>
      </c>
      <c r="AX7" s="14">
        <v>4817</v>
      </c>
      <c r="AY7" s="14">
        <v>876</v>
      </c>
      <c r="AZ7" s="14">
        <v>4446</v>
      </c>
      <c r="BA7" s="14">
        <v>486</v>
      </c>
      <c r="BB7" s="14">
        <v>3533</v>
      </c>
      <c r="BC7" s="14">
        <v>426</v>
      </c>
      <c r="BD7" s="14">
        <v>1980</v>
      </c>
      <c r="BE7" s="14">
        <v>305</v>
      </c>
      <c r="BF7" s="14">
        <v>2311</v>
      </c>
      <c r="BG7" s="14">
        <v>275</v>
      </c>
      <c r="BH7" s="14">
        <v>2692</v>
      </c>
      <c r="BI7" s="14">
        <v>251</v>
      </c>
      <c r="BJ7" s="14">
        <v>2420</v>
      </c>
      <c r="BK7" s="22"/>
      <c r="BL7" s="24"/>
    </row>
    <row r="8" spans="1:64" ht="18" customHeight="1" x14ac:dyDescent="0.15">
      <c r="A8" s="9"/>
      <c r="B8" s="10" t="s">
        <v>32</v>
      </c>
      <c r="C8" s="3">
        <v>3</v>
      </c>
      <c r="D8" s="3">
        <v>9</v>
      </c>
      <c r="E8" s="3">
        <v>0</v>
      </c>
      <c r="F8" s="3">
        <v>0</v>
      </c>
      <c r="G8" s="3">
        <v>0</v>
      </c>
      <c r="H8" s="3">
        <v>4</v>
      </c>
      <c r="I8" s="3">
        <v>129</v>
      </c>
      <c r="J8" s="3">
        <v>184</v>
      </c>
      <c r="K8" s="11">
        <v>65</v>
      </c>
      <c r="L8" s="11">
        <v>97</v>
      </c>
      <c r="M8" s="12">
        <v>137</v>
      </c>
      <c r="N8" s="12">
        <v>206</v>
      </c>
      <c r="O8" s="12">
        <v>113</v>
      </c>
      <c r="P8" s="12">
        <v>346</v>
      </c>
      <c r="Q8" s="12">
        <v>37</v>
      </c>
      <c r="R8" s="12">
        <v>229</v>
      </c>
      <c r="S8" s="12">
        <v>25</v>
      </c>
      <c r="T8" s="12">
        <v>199</v>
      </c>
      <c r="U8" s="12">
        <v>45</v>
      </c>
      <c r="V8" s="12">
        <v>236</v>
      </c>
      <c r="W8" s="13">
        <v>15</v>
      </c>
      <c r="X8" s="13">
        <v>195</v>
      </c>
      <c r="Y8" s="13">
        <v>30</v>
      </c>
      <c r="Z8" s="13">
        <v>176</v>
      </c>
      <c r="AA8" s="13">
        <v>46</v>
      </c>
      <c r="AB8" s="13">
        <v>131</v>
      </c>
      <c r="AC8" s="13">
        <v>7</v>
      </c>
      <c r="AD8" s="13">
        <v>191</v>
      </c>
      <c r="AE8" s="13">
        <v>39</v>
      </c>
      <c r="AF8" s="13">
        <v>157</v>
      </c>
      <c r="AG8" s="13">
        <v>8</v>
      </c>
      <c r="AH8" s="13">
        <v>131</v>
      </c>
      <c r="AI8" s="13">
        <v>14</v>
      </c>
      <c r="AJ8" s="13">
        <v>146</v>
      </c>
      <c r="AK8" s="13">
        <v>23</v>
      </c>
      <c r="AL8" s="13">
        <v>296</v>
      </c>
      <c r="AM8" s="13">
        <v>29</v>
      </c>
      <c r="AN8" s="13">
        <v>412</v>
      </c>
      <c r="AO8" s="13">
        <v>42</v>
      </c>
      <c r="AP8" s="13">
        <v>368</v>
      </c>
      <c r="AQ8" s="14">
        <v>606</v>
      </c>
      <c r="AR8" s="14">
        <v>524</v>
      </c>
      <c r="AS8" s="14">
        <v>508</v>
      </c>
      <c r="AT8" s="14">
        <v>863</v>
      </c>
      <c r="AU8" s="14">
        <v>530</v>
      </c>
      <c r="AV8" s="14">
        <v>703</v>
      </c>
      <c r="AW8" s="14">
        <v>213</v>
      </c>
      <c r="AX8" s="14">
        <v>447</v>
      </c>
      <c r="AY8" s="14">
        <v>36</v>
      </c>
      <c r="AZ8" s="14">
        <v>506</v>
      </c>
      <c r="BA8" s="14">
        <v>124</v>
      </c>
      <c r="BB8" s="14">
        <v>717</v>
      </c>
      <c r="BC8" s="14">
        <v>307</v>
      </c>
      <c r="BD8" s="14">
        <v>747</v>
      </c>
      <c r="BE8" s="14">
        <v>174</v>
      </c>
      <c r="BF8" s="14">
        <v>551</v>
      </c>
      <c r="BG8" s="14">
        <v>256</v>
      </c>
      <c r="BH8" s="14">
        <v>738</v>
      </c>
      <c r="BI8" s="14">
        <v>234</v>
      </c>
      <c r="BJ8" s="14">
        <v>665</v>
      </c>
      <c r="BK8" s="22"/>
      <c r="BL8" s="23"/>
    </row>
    <row r="9" spans="1:64" ht="18" customHeight="1" x14ac:dyDescent="0.15">
      <c r="A9" s="9"/>
      <c r="B9" s="15" t="s">
        <v>33</v>
      </c>
      <c r="C9" s="3">
        <v>119</v>
      </c>
      <c r="D9" s="3">
        <v>224</v>
      </c>
      <c r="E9" s="3">
        <v>69</v>
      </c>
      <c r="F9" s="3">
        <v>213</v>
      </c>
      <c r="G9" s="3">
        <v>41</v>
      </c>
      <c r="H9" s="3">
        <v>235</v>
      </c>
      <c r="I9" s="3">
        <v>346</v>
      </c>
      <c r="J9" s="3">
        <v>1538</v>
      </c>
      <c r="K9" s="11">
        <v>445</v>
      </c>
      <c r="L9" s="11">
        <v>1965</v>
      </c>
      <c r="M9" s="12">
        <v>457</v>
      </c>
      <c r="N9" s="12">
        <v>1307</v>
      </c>
      <c r="O9" s="12">
        <v>336</v>
      </c>
      <c r="P9" s="12">
        <v>1384</v>
      </c>
      <c r="Q9" s="12">
        <v>390</v>
      </c>
      <c r="R9" s="12">
        <v>1196</v>
      </c>
      <c r="S9" s="12">
        <v>448</v>
      </c>
      <c r="T9" s="12">
        <v>1074</v>
      </c>
      <c r="U9" s="12">
        <v>555</v>
      </c>
      <c r="V9" s="12">
        <v>1254</v>
      </c>
      <c r="W9" s="13">
        <v>570</v>
      </c>
      <c r="X9" s="13">
        <v>1475</v>
      </c>
      <c r="Y9" s="13">
        <v>505</v>
      </c>
      <c r="Z9" s="13">
        <v>1276</v>
      </c>
      <c r="AA9" s="13">
        <v>662</v>
      </c>
      <c r="AB9" s="13">
        <v>1252</v>
      </c>
      <c r="AC9" s="13">
        <v>647</v>
      </c>
      <c r="AD9" s="13">
        <v>1237</v>
      </c>
      <c r="AE9" s="13">
        <v>628</v>
      </c>
      <c r="AF9" s="13">
        <v>1106</v>
      </c>
      <c r="AG9" s="13">
        <v>691</v>
      </c>
      <c r="AH9" s="13">
        <v>1153</v>
      </c>
      <c r="AI9" s="13">
        <v>535</v>
      </c>
      <c r="AJ9" s="13">
        <v>1240</v>
      </c>
      <c r="AK9" s="13">
        <v>428</v>
      </c>
      <c r="AL9" s="13">
        <v>1482</v>
      </c>
      <c r="AM9" s="13">
        <v>502</v>
      </c>
      <c r="AN9" s="13">
        <v>1850</v>
      </c>
      <c r="AO9" s="13">
        <v>472</v>
      </c>
      <c r="AP9" s="13">
        <v>1442</v>
      </c>
      <c r="AQ9" s="14">
        <v>449</v>
      </c>
      <c r="AR9" s="14">
        <v>1011</v>
      </c>
      <c r="AS9" s="14">
        <v>504</v>
      </c>
      <c r="AT9" s="14">
        <v>1268</v>
      </c>
      <c r="AU9" s="14">
        <v>400</v>
      </c>
      <c r="AV9" s="14">
        <v>1380</v>
      </c>
      <c r="AW9" s="14">
        <v>606</v>
      </c>
      <c r="AX9" s="14">
        <v>1352</v>
      </c>
      <c r="AY9" s="14">
        <v>341</v>
      </c>
      <c r="AZ9" s="14">
        <v>1241</v>
      </c>
      <c r="BA9" s="14">
        <v>322</v>
      </c>
      <c r="BB9" s="14">
        <v>1187</v>
      </c>
      <c r="BC9" s="14">
        <v>298</v>
      </c>
      <c r="BD9" s="14">
        <v>920</v>
      </c>
      <c r="BE9" s="14">
        <v>163</v>
      </c>
      <c r="BF9" s="14">
        <v>445</v>
      </c>
      <c r="BG9" s="14">
        <v>135</v>
      </c>
      <c r="BH9" s="14">
        <v>48</v>
      </c>
      <c r="BI9" s="14">
        <v>125</v>
      </c>
      <c r="BJ9" s="14">
        <v>46</v>
      </c>
      <c r="BK9" s="22"/>
      <c r="BL9" s="23"/>
    </row>
    <row r="10" spans="1:64" ht="18" customHeight="1" x14ac:dyDescent="0.15">
      <c r="A10" s="9"/>
      <c r="B10" s="10" t="s">
        <v>34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2</v>
      </c>
      <c r="J10" s="3">
        <v>3041</v>
      </c>
      <c r="K10" s="11">
        <v>1</v>
      </c>
      <c r="L10" s="11">
        <v>3463</v>
      </c>
      <c r="M10" s="12">
        <v>0</v>
      </c>
      <c r="N10" s="12">
        <v>3043</v>
      </c>
      <c r="O10" s="12">
        <v>84</v>
      </c>
      <c r="P10" s="12">
        <v>76</v>
      </c>
      <c r="Q10" s="12">
        <v>63</v>
      </c>
      <c r="R10" s="12">
        <v>69</v>
      </c>
      <c r="S10" s="12">
        <v>79</v>
      </c>
      <c r="T10" s="12">
        <v>60</v>
      </c>
      <c r="U10" s="12">
        <v>118</v>
      </c>
      <c r="V10" s="12">
        <v>105</v>
      </c>
      <c r="W10" s="13">
        <v>110</v>
      </c>
      <c r="X10" s="13">
        <v>74</v>
      </c>
      <c r="Y10" s="13">
        <v>59</v>
      </c>
      <c r="Z10" s="13">
        <v>99</v>
      </c>
      <c r="AA10" s="13">
        <v>104</v>
      </c>
      <c r="AB10" s="13">
        <v>116</v>
      </c>
      <c r="AC10" s="13">
        <v>104</v>
      </c>
      <c r="AD10" s="13">
        <v>68</v>
      </c>
      <c r="AE10" s="13">
        <v>131</v>
      </c>
      <c r="AF10" s="13">
        <v>98</v>
      </c>
      <c r="AG10" s="13">
        <v>131</v>
      </c>
      <c r="AH10" s="13">
        <v>66</v>
      </c>
      <c r="AI10" s="13">
        <v>82</v>
      </c>
      <c r="AJ10" s="13">
        <v>120</v>
      </c>
      <c r="AK10" s="13">
        <v>131</v>
      </c>
      <c r="AL10" s="13">
        <v>175</v>
      </c>
      <c r="AM10" s="13">
        <v>139</v>
      </c>
      <c r="AN10" s="13">
        <v>194</v>
      </c>
      <c r="AO10" s="13">
        <v>143</v>
      </c>
      <c r="AP10" s="13">
        <v>170</v>
      </c>
      <c r="AQ10" s="14">
        <v>69</v>
      </c>
      <c r="AR10" s="14">
        <v>86</v>
      </c>
      <c r="AS10" s="14">
        <v>115</v>
      </c>
      <c r="AT10" s="14">
        <v>84</v>
      </c>
      <c r="AU10" s="14">
        <v>190</v>
      </c>
      <c r="AV10" s="14">
        <v>101</v>
      </c>
      <c r="AW10" s="14">
        <v>97</v>
      </c>
      <c r="AX10" s="14">
        <v>77</v>
      </c>
      <c r="AY10" s="14">
        <v>155</v>
      </c>
      <c r="AZ10" s="14">
        <v>258</v>
      </c>
      <c r="BA10" s="14">
        <v>169</v>
      </c>
      <c r="BB10" s="14">
        <v>244</v>
      </c>
      <c r="BC10" s="14">
        <v>156</v>
      </c>
      <c r="BD10" s="14">
        <v>97</v>
      </c>
      <c r="BE10" s="14">
        <v>340</v>
      </c>
      <c r="BF10" s="14">
        <v>133</v>
      </c>
      <c r="BG10" s="14">
        <v>530</v>
      </c>
      <c r="BH10" s="16" t="s">
        <v>35</v>
      </c>
      <c r="BI10" s="14">
        <v>480</v>
      </c>
      <c r="BJ10" s="16">
        <v>3</v>
      </c>
      <c r="BK10" s="22"/>
      <c r="BL10" s="23"/>
    </row>
    <row r="11" spans="1:64" ht="18" customHeight="1" x14ac:dyDescent="0.15">
      <c r="A11" s="17"/>
      <c r="B11" s="10" t="s">
        <v>36</v>
      </c>
      <c r="C11" s="3">
        <v>110</v>
      </c>
      <c r="D11" s="3">
        <v>56</v>
      </c>
      <c r="E11" s="3">
        <v>63</v>
      </c>
      <c r="F11" s="3">
        <v>50</v>
      </c>
      <c r="G11" s="3">
        <v>0</v>
      </c>
      <c r="H11" s="3">
        <v>0</v>
      </c>
      <c r="I11" s="3">
        <v>210</v>
      </c>
      <c r="J11" s="3">
        <v>52</v>
      </c>
      <c r="K11" s="11">
        <v>233</v>
      </c>
      <c r="L11" s="11">
        <v>60</v>
      </c>
      <c r="M11" s="12">
        <v>266</v>
      </c>
      <c r="N11" s="12">
        <v>76</v>
      </c>
      <c r="O11" s="12">
        <v>296</v>
      </c>
      <c r="P11" s="12">
        <v>69</v>
      </c>
      <c r="Q11" s="12">
        <v>303</v>
      </c>
      <c r="R11" s="12">
        <v>81</v>
      </c>
      <c r="S11" s="12">
        <v>250</v>
      </c>
      <c r="T11" s="12">
        <v>67</v>
      </c>
      <c r="U11" s="12">
        <v>232</v>
      </c>
      <c r="V11" s="12">
        <v>103</v>
      </c>
      <c r="W11" s="13">
        <v>191</v>
      </c>
      <c r="X11" s="13">
        <v>62</v>
      </c>
      <c r="Y11" s="13">
        <v>243</v>
      </c>
      <c r="Z11" s="13">
        <v>57</v>
      </c>
      <c r="AA11" s="13">
        <v>165</v>
      </c>
      <c r="AB11" s="13">
        <v>64</v>
      </c>
      <c r="AC11" s="13">
        <v>179</v>
      </c>
      <c r="AD11" s="13">
        <v>74</v>
      </c>
      <c r="AE11" s="13">
        <v>199</v>
      </c>
      <c r="AF11" s="13">
        <v>106</v>
      </c>
      <c r="AG11" s="13">
        <v>160</v>
      </c>
      <c r="AH11" s="13">
        <v>44</v>
      </c>
      <c r="AI11" s="13">
        <v>106</v>
      </c>
      <c r="AJ11" s="13">
        <v>43</v>
      </c>
      <c r="AK11" s="13">
        <v>149</v>
      </c>
      <c r="AL11" s="13">
        <v>66</v>
      </c>
      <c r="AM11" s="13">
        <v>84</v>
      </c>
      <c r="AN11" s="13">
        <v>67</v>
      </c>
      <c r="AO11" s="13">
        <v>11</v>
      </c>
      <c r="AP11" s="13">
        <v>14</v>
      </c>
      <c r="AQ11" s="14">
        <v>508</v>
      </c>
      <c r="AR11" s="14">
        <v>234</v>
      </c>
      <c r="AS11" s="14">
        <v>902</v>
      </c>
      <c r="AT11" s="14">
        <v>390</v>
      </c>
      <c r="AU11" s="14">
        <v>1022</v>
      </c>
      <c r="AV11" s="14">
        <v>519</v>
      </c>
      <c r="AW11" s="14">
        <v>736</v>
      </c>
      <c r="AX11" s="14">
        <v>449</v>
      </c>
      <c r="AY11" s="14">
        <v>804</v>
      </c>
      <c r="AZ11" s="14">
        <v>572</v>
      </c>
      <c r="BA11" s="14">
        <v>62</v>
      </c>
      <c r="BB11" s="14">
        <v>317</v>
      </c>
      <c r="BC11" s="14">
        <v>47</v>
      </c>
      <c r="BD11" s="14">
        <v>7</v>
      </c>
      <c r="BE11" s="14">
        <v>50</v>
      </c>
      <c r="BF11" s="14">
        <v>20</v>
      </c>
      <c r="BG11" s="14">
        <v>39</v>
      </c>
      <c r="BH11" s="16" t="s">
        <v>35</v>
      </c>
      <c r="BI11" s="14">
        <v>37</v>
      </c>
      <c r="BJ11" s="16" t="s">
        <v>35</v>
      </c>
      <c r="BK11" s="22"/>
      <c r="BL11" s="23"/>
    </row>
    <row r="12" spans="1:64" ht="18" customHeight="1" x14ac:dyDescent="0.1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20"/>
      <c r="BI12" s="19"/>
      <c r="BJ12" s="20"/>
    </row>
    <row r="13" spans="1:64" ht="18" customHeight="1" x14ac:dyDescent="0.15">
      <c r="A13" s="37" t="s">
        <v>37</v>
      </c>
      <c r="B13" s="37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</row>
    <row r="14" spans="1:64" ht="18" customHeight="1" x14ac:dyDescent="0.15">
      <c r="A14" s="37" t="s">
        <v>38</v>
      </c>
      <c r="B14" s="37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</row>
    <row r="15" spans="1:64" ht="18" customHeight="1" x14ac:dyDescent="0.15">
      <c r="A15" s="21"/>
      <c r="B15" s="21" t="s">
        <v>39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</row>
    <row r="16" spans="1:64" ht="18" customHeight="1" x14ac:dyDescent="0.15">
      <c r="A16" s="37" t="s">
        <v>40</v>
      </c>
      <c r="B16" s="37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</sheetData>
  <sheetProtection selectLockedCells="1"/>
  <mergeCells count="35">
    <mergeCell ref="A4:B4"/>
    <mergeCell ref="A13:AT13"/>
    <mergeCell ref="A14:AT14"/>
    <mergeCell ref="A16:AO16"/>
    <mergeCell ref="AY2:AZ2"/>
    <mergeCell ref="AM2:AN2"/>
    <mergeCell ref="AO2:AP2"/>
    <mergeCell ref="AQ2:AR2"/>
    <mergeCell ref="AS2:AT2"/>
    <mergeCell ref="AU2:AV2"/>
    <mergeCell ref="AW2:AX2"/>
    <mergeCell ref="AA2:AB2"/>
    <mergeCell ref="AC2:AD2"/>
    <mergeCell ref="AE2:AF2"/>
    <mergeCell ref="AG2:AH2"/>
    <mergeCell ref="AI2:AJ2"/>
    <mergeCell ref="BA2:BB2"/>
    <mergeCell ref="BC2:BD2"/>
    <mergeCell ref="BE2:BF2"/>
    <mergeCell ref="BG2:BH2"/>
    <mergeCell ref="BI2:BJ2"/>
    <mergeCell ref="AK2:AL2"/>
    <mergeCell ref="A2:B3"/>
    <mergeCell ref="Q2:R2"/>
    <mergeCell ref="S2:T2"/>
    <mergeCell ref="U2:V2"/>
    <mergeCell ref="W2:X2"/>
    <mergeCell ref="Y2:Z2"/>
    <mergeCell ref="O2:P2"/>
    <mergeCell ref="M2:N2"/>
    <mergeCell ref="K2:L2"/>
    <mergeCell ref="I2:J2"/>
    <mergeCell ref="G2:H2"/>
    <mergeCell ref="E2:F2"/>
    <mergeCell ref="C2:D2"/>
  </mergeCells>
  <phoneticPr fontId="29"/>
  <pageMargins left="0.78700000000000003" right="0.78700000000000003" top="0.98399999999999999" bottom="0.98399999999999999" header="0.51200000000000001" footer="0.51200000000000001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9-5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2372</cp:lastModifiedBy>
  <cp:lastPrinted>2023-05-30T09:42:03Z</cp:lastPrinted>
  <dcterms:created xsi:type="dcterms:W3CDTF">2018-01-23T05:43:28Z</dcterms:created>
  <dcterms:modified xsi:type="dcterms:W3CDTF">2023-05-30T09:42:09Z</dcterms:modified>
</cp:coreProperties>
</file>