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9-15" sheetId="1" r:id="rId1"/>
  </sheets>
  <definedNames>
    <definedName name="_xlnm.Print_Titles" localSheetId="0">'9-15'!$A:$B,'9-15'!$1:$2</definedName>
  </definedNames>
  <calcPr calcId="162913"/>
</workbook>
</file>

<file path=xl/calcChain.xml><?xml version="1.0" encoding="utf-8"?>
<calcChain xmlns="http://schemas.openxmlformats.org/spreadsheetml/2006/main">
  <c r="C3" i="1" l="1"/>
  <c r="D3" i="1" l="1"/>
  <c r="E3" i="1" l="1"/>
  <c r="F3" i="1" l="1"/>
  <c r="G3" i="1" l="1"/>
  <c r="I3" i="1" l="1"/>
</calcChain>
</file>

<file path=xl/sharedStrings.xml><?xml version="1.0" encoding="utf-8"?>
<sst xmlns="http://schemas.openxmlformats.org/spreadsheetml/2006/main" count="52" uniqueCount="42">
  <si>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</si>
  <si>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</si>
  <si>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</si>
  <si>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</si>
  <si>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</si>
  <si>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</si>
  <si>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</si>
  <si>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</si>
  <si>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</si>
  <si>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</si>
  <si>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</si>
  <si>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</si>
  <si>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</si>
  <si>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平成14年度</t>
    <phoneticPr fontId="2"/>
  </si>
  <si>
    <t>平成13年度</t>
    <phoneticPr fontId="2"/>
  </si>
  <si>
    <t>平成12年度</t>
    <phoneticPr fontId="2"/>
  </si>
  <si>
    <t>平成11年度</t>
    <rPh sb="0" eb="2">
      <t>ヘイセイ</t>
    </rPh>
    <rPh sb="4" eb="6">
      <t>ネンド</t>
    </rPh>
    <phoneticPr fontId="2"/>
  </si>
  <si>
    <t>平成10年度</t>
    <phoneticPr fontId="2"/>
  </si>
  <si>
    <t>平成９年度</t>
  </si>
  <si>
    <t>平成８年度</t>
  </si>
  <si>
    <t>平成７年度</t>
  </si>
  <si>
    <t>平成６年度</t>
    <phoneticPr fontId="2"/>
  </si>
  <si>
    <t>平成５年度</t>
    <phoneticPr fontId="2"/>
  </si>
  <si>
    <t>募金総額 (円)</t>
  </si>
  <si>
    <t>戸別募金</t>
  </si>
  <si>
    <t>法人・篤志家募金</t>
  </si>
  <si>
    <t>街頭募金</t>
  </si>
  <si>
    <t>学校募金</t>
  </si>
  <si>
    <t>職域募金</t>
  </si>
  <si>
    <t>その他</t>
    <rPh sb="2" eb="3">
      <t>タ</t>
    </rPh>
    <phoneticPr fontId="2"/>
  </si>
  <si>
    <t xml:space="preserve">          -</t>
  </si>
  <si>
    <t>資料：天理市社会福祉協議会</t>
    <rPh sb="0" eb="2">
      <t>シリョウ</t>
    </rPh>
    <rPh sb="3" eb="6">
      <t>テンリシ</t>
    </rPh>
    <rPh sb="6" eb="8">
      <t>シャカイ</t>
    </rPh>
    <rPh sb="8" eb="10">
      <t>フクシ</t>
    </rPh>
    <rPh sb="10" eb="13">
      <t>キョウギカイ</t>
    </rPh>
    <phoneticPr fontId="2"/>
  </si>
  <si>
    <t>平成28年度</t>
    <rPh sb="0" eb="2">
      <t>ヘイセイ</t>
    </rPh>
    <rPh sb="4" eb="6">
      <t>ネンド</t>
    </rPh>
    <phoneticPr fontId="2"/>
  </si>
  <si>
    <t xml:space="preserve"> その他は預金利息
（いままでは内に含めていたが別に計上 社協のホームページと同じ） </t>
    <rPh sb="3" eb="4">
      <t>タ</t>
    </rPh>
    <rPh sb="5" eb="7">
      <t>ヨキン</t>
    </rPh>
    <rPh sb="7" eb="9">
      <t>リソク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</si>
  <si>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</si>
  <si>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</si>
  <si>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</si>
  <si>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注）平成30年度までは各年度末現在</t>
    <rPh sb="0" eb="1">
      <t>チュウ</t>
    </rPh>
    <rPh sb="2" eb="4">
      <t>ヘイセイ</t>
    </rPh>
    <rPh sb="6" eb="8">
      <t>ネンド</t>
    </rPh>
    <rPh sb="11" eb="14">
      <t>カクネンド</t>
    </rPh>
    <rPh sb="14" eb="15">
      <t>マツ</t>
    </rPh>
    <rPh sb="15" eb="17">
      <t>ゲンザイ</t>
    </rPh>
    <phoneticPr fontId="24"/>
  </si>
  <si>
    <r>
      <t xml:space="preserve"> 1５．共同募金の状況</t>
    </r>
    <r>
      <rPr>
        <sz val="11"/>
        <rFont val="ＭＳ Ｐゴシック"/>
        <family val="3"/>
        <charset val="128"/>
      </rPr>
      <t>：12月末現在</t>
    </r>
    <rPh sb="14" eb="15">
      <t>ガツ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</si>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</sst>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5" x14ac:knownFonts="1"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176" fontId="16" fillId="3" borderId="3" xfId="0" applyNumberFormat="1" applyFont="1" applyFill="1" applyBorder="1" applyAlignment="1" applyProtection="1">
      <alignment vertical="center"/>
      <protection locked="0"/>
    </xf>
    <xf numFmtId="177" fontId="13" fillId="2" borderId="3" xfId="0" applyNumberFormat="1" applyFont="1" applyFill="1" applyBorder="1" applyAlignment="1" applyProtection="1">
      <alignment vertical="center"/>
      <protection locked="0"/>
    </xf>
    <xf numFmtId="177" fontId="9" fillId="2" borderId="4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1" fillId="4" borderId="3" xfId="0" applyNumberFormat="1" applyFont="1" applyFill="1" applyBorder="1" applyAlignment="1" applyProtection="1">
      <alignment horizontal="center" vertical="center"/>
    </xf>
    <xf numFmtId="0" fontId="20" fillId="4" borderId="3" xfId="0" applyNumberFormat="1" applyFont="1" applyFill="1" applyBorder="1" applyAlignment="1" applyProtection="1">
      <alignment horizontal="center" vertical="center"/>
    </xf>
    <xf numFmtId="176" fontId="19" fillId="4" borderId="4" xfId="0" applyNumberFormat="1" applyFont="1" applyFill="1" applyBorder="1" applyAlignment="1" applyProtection="1">
      <alignment horizontal="center" vertical="center"/>
    </xf>
    <xf numFmtId="176" fontId="16" fillId="3" borderId="3" xfId="0" applyNumberFormat="1" applyFont="1" applyFill="1" applyBorder="1" applyAlignment="1" applyProtection="1">
      <alignment vertical="center"/>
    </xf>
    <xf numFmtId="0" fontId="15" fillId="2" borderId="6" xfId="0" applyNumberFormat="1" applyFont="1" applyFill="1" applyBorder="1" applyAlignment="1" applyProtection="1">
      <alignment vertical="center"/>
    </xf>
    <xf numFmtId="0" fontId="14" fillId="2" borderId="4" xfId="0" applyNumberFormat="1" applyFont="1" applyFill="1" applyBorder="1" applyAlignment="1" applyProtection="1">
      <alignment vertical="center"/>
    </xf>
    <xf numFmtId="177" fontId="13" fillId="2" borderId="3" xfId="0" applyNumberFormat="1" applyFont="1" applyFill="1" applyBorder="1" applyAlignment="1" applyProtection="1">
      <alignment vertical="center"/>
    </xf>
    <xf numFmtId="176" fontId="7" fillId="2" borderId="3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0" fontId="11" fillId="2" borderId="5" xfId="0" applyNumberFormat="1" applyFont="1" applyFill="1" applyBorder="1" applyAlignment="1" applyProtection="1">
      <alignment vertical="center"/>
    </xf>
    <xf numFmtId="0" fontId="10" fillId="2" borderId="4" xfId="0" applyNumberFormat="1" applyFont="1" applyFill="1" applyBorder="1" applyAlignment="1" applyProtection="1">
      <alignment vertical="center"/>
    </xf>
    <xf numFmtId="177" fontId="9" fillId="2" borderId="4" xfId="0" applyNumberFormat="1" applyFont="1" applyFill="1" applyBorder="1" applyAlignment="1" applyProtection="1">
      <alignment vertical="center"/>
    </xf>
    <xf numFmtId="176" fontId="8" fillId="2" borderId="4" xfId="0" applyNumberFormat="1" applyFont="1" applyFill="1" applyBorder="1" applyAlignment="1" applyProtection="1">
      <alignment vertical="center"/>
    </xf>
    <xf numFmtId="176" fontId="3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3" fillId="2" borderId="9" xfId="0" applyNumberFormat="1" applyFont="1" applyFill="1" applyBorder="1" applyAlignment="1" applyProtection="1">
      <alignment horizontal="left"/>
    </xf>
    <xf numFmtId="0" fontId="22" fillId="4" borderId="8" xfId="0" applyNumberFormat="1" applyFont="1" applyFill="1" applyBorder="1" applyAlignment="1" applyProtection="1">
      <alignment horizontal="left"/>
    </xf>
    <xf numFmtId="0" fontId="21" fillId="4" borderId="7" xfId="0" applyNumberFormat="1" applyFont="1" applyFill="1" applyBorder="1" applyAlignment="1" applyProtection="1">
      <alignment horizontal="left"/>
    </xf>
    <xf numFmtId="0" fontId="18" fillId="3" borderId="8" xfId="0" applyNumberFormat="1" applyFont="1" applyFill="1" applyBorder="1" applyAlignment="1" applyProtection="1">
      <alignment horizontal="left" vertical="center"/>
    </xf>
    <xf numFmtId="0" fontId="17" fillId="3" borderId="7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Normal="100" workbookViewId="0">
      <selection activeCell="C3" sqref="C3"/>
    </sheetView>
  </sheetViews>
  <sheetFormatPr defaultRowHeight="13.5" customHeight="1" outlineLevelCol="1" x14ac:dyDescent="0.15"/>
  <cols>
    <col min="1" max="1" width="4.375" style="5" customWidth="1"/>
    <col min="2" max="2" width="15.25" style="5" customWidth="1"/>
    <col min="3" max="11" width="11.125" style="5" customWidth="1"/>
    <col min="12" max="12" width="11.125" style="5" hidden="1" customWidth="1" outlineLevel="1"/>
    <col min="13" max="32" width="12.625" style="5" hidden="1" customWidth="1" outlineLevel="1"/>
    <col min="33" max="33" width="9" style="5" collapsed="1"/>
    <col min="34" max="16384" width="9" style="5"/>
  </cols>
  <sheetData>
    <row r="1" spans="1:32" ht="30" customHeight="1" x14ac:dyDescent="0.2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32" ht="24" customHeight="1" x14ac:dyDescent="0.15">
      <c r="A2" s="25"/>
      <c r="B2" s="26"/>
      <c r="C2" s="1" t="s">
        <v>41</v>
      </c>
      <c r="D2" s="1" t="s">
        <v>40</v>
      </c>
      <c r="E2" s="1" t="s">
        <v>39</v>
      </c>
      <c r="F2" s="1" t="s">
        <v>36</v>
      </c>
      <c r="G2" s="6" t="s">
        <v>35</v>
      </c>
      <c r="H2" s="6" t="s">
        <v>34</v>
      </c>
      <c r="I2" s="6" t="s">
        <v>32</v>
      </c>
      <c r="J2" s="7" t="s">
        <v>0</v>
      </c>
      <c r="K2" s="7" t="s">
        <v>1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9</v>
      </c>
      <c r="T2" s="7" t="s">
        <v>10</v>
      </c>
      <c r="U2" s="7" t="s">
        <v>11</v>
      </c>
      <c r="V2" s="7" t="s">
        <v>12</v>
      </c>
      <c r="W2" s="8" t="s">
        <v>13</v>
      </c>
      <c r="X2" s="8" t="s">
        <v>14</v>
      </c>
      <c r="Y2" s="8" t="s">
        <v>15</v>
      </c>
      <c r="Z2" s="8" t="s">
        <v>16</v>
      </c>
      <c r="AA2" s="8" t="s">
        <v>17</v>
      </c>
      <c r="AB2" s="8" t="s">
        <v>18</v>
      </c>
      <c r="AC2" s="8" t="s">
        <v>19</v>
      </c>
      <c r="AD2" s="8" t="s">
        <v>20</v>
      </c>
      <c r="AE2" s="8" t="s">
        <v>21</v>
      </c>
      <c r="AF2" s="8" t="s">
        <v>22</v>
      </c>
    </row>
    <row r="3" spans="1:32" ht="24" customHeight="1" x14ac:dyDescent="0.15">
      <c r="A3" s="27" t="s">
        <v>23</v>
      </c>
      <c r="B3" s="28"/>
      <c r="C3" s="2">
        <f>SUM(C4:C9)</f>
        <v>5184649</v>
      </c>
      <c r="D3" s="2">
        <f>SUM(D4:D9)</f>
        <v>5102100</v>
      </c>
      <c r="E3" s="2">
        <f>SUM(E4:E9)</f>
        <v>5247579</v>
      </c>
      <c r="F3" s="2">
        <f>SUM(F4:F9)</f>
        <v>5380975</v>
      </c>
      <c r="G3" s="9">
        <f>SUM(G4:G9)</f>
        <v>5302681</v>
      </c>
      <c r="H3" s="9">
        <v>5484419</v>
      </c>
      <c r="I3" s="9">
        <f>SUM(I4:I9)</f>
        <v>5699991</v>
      </c>
      <c r="J3" s="9">
        <v>5796974</v>
      </c>
      <c r="K3" s="9">
        <v>6053681</v>
      </c>
      <c r="L3" s="9">
        <v>6266996</v>
      </c>
      <c r="M3" s="9">
        <v>6286472</v>
      </c>
      <c r="N3" s="9">
        <v>6578093</v>
      </c>
      <c r="O3" s="9">
        <v>6497679</v>
      </c>
      <c r="P3" s="9">
        <v>6339106</v>
      </c>
      <c r="Q3" s="9">
        <v>6635108</v>
      </c>
      <c r="R3" s="9">
        <v>6614243</v>
      </c>
      <c r="S3" s="9">
        <v>7552821</v>
      </c>
      <c r="T3" s="9">
        <v>7833911</v>
      </c>
      <c r="U3" s="9">
        <v>7680406</v>
      </c>
      <c r="V3" s="9">
        <v>8650518</v>
      </c>
      <c r="W3" s="9">
        <v>9008084</v>
      </c>
      <c r="X3" s="9">
        <v>9517754</v>
      </c>
      <c r="Y3" s="9">
        <v>9837534</v>
      </c>
      <c r="Z3" s="9">
        <v>10033900</v>
      </c>
      <c r="AA3" s="9">
        <v>10235908</v>
      </c>
      <c r="AB3" s="9">
        <v>10559077</v>
      </c>
      <c r="AC3" s="9">
        <v>10680925</v>
      </c>
      <c r="AD3" s="9">
        <v>10637197</v>
      </c>
      <c r="AE3" s="9">
        <v>10596011</v>
      </c>
      <c r="AF3" s="9">
        <v>10357762</v>
      </c>
    </row>
    <row r="4" spans="1:32" ht="24" customHeight="1" x14ac:dyDescent="0.15">
      <c r="A4" s="10"/>
      <c r="B4" s="11" t="s">
        <v>24</v>
      </c>
      <c r="C4" s="3">
        <v>1967790</v>
      </c>
      <c r="D4" s="3">
        <v>1871390</v>
      </c>
      <c r="E4" s="3">
        <v>1820690</v>
      </c>
      <c r="F4" s="3">
        <v>1887480</v>
      </c>
      <c r="G4" s="12">
        <v>1843150</v>
      </c>
      <c r="H4" s="12">
        <v>1927290</v>
      </c>
      <c r="I4" s="12">
        <v>2027470</v>
      </c>
      <c r="J4" s="12">
        <v>2087150</v>
      </c>
      <c r="K4" s="12">
        <v>2250000</v>
      </c>
      <c r="L4" s="12">
        <v>2365160</v>
      </c>
      <c r="M4" s="13">
        <v>2374120</v>
      </c>
      <c r="N4" s="13">
        <v>2383130</v>
      </c>
      <c r="O4" s="13">
        <v>2256050</v>
      </c>
      <c r="P4" s="13">
        <v>2269540</v>
      </c>
      <c r="Q4" s="13">
        <v>2431490</v>
      </c>
      <c r="R4" s="13">
        <v>2325950</v>
      </c>
      <c r="S4" s="13">
        <v>2666350</v>
      </c>
      <c r="T4" s="13">
        <v>3038460</v>
      </c>
      <c r="U4" s="13">
        <v>2979780</v>
      </c>
      <c r="V4" s="14">
        <v>3555950</v>
      </c>
      <c r="W4" s="14">
        <v>3648750</v>
      </c>
      <c r="X4" s="14">
        <v>3643300</v>
      </c>
      <c r="Y4" s="14">
        <v>3623100</v>
      </c>
      <c r="Z4" s="14">
        <v>3695000</v>
      </c>
      <c r="AA4" s="14">
        <v>3727000</v>
      </c>
      <c r="AB4" s="14">
        <v>3740000</v>
      </c>
      <c r="AC4" s="14">
        <v>3745000</v>
      </c>
      <c r="AD4" s="14">
        <v>3723000</v>
      </c>
      <c r="AE4" s="14">
        <v>3728000</v>
      </c>
      <c r="AF4" s="14">
        <v>3697500</v>
      </c>
    </row>
    <row r="5" spans="1:32" ht="24" customHeight="1" x14ac:dyDescent="0.15">
      <c r="A5" s="10"/>
      <c r="B5" s="11" t="s">
        <v>25</v>
      </c>
      <c r="C5" s="3">
        <v>2713978</v>
      </c>
      <c r="D5" s="3">
        <v>2805261</v>
      </c>
      <c r="E5" s="3">
        <v>3044579</v>
      </c>
      <c r="F5" s="3">
        <v>3138701</v>
      </c>
      <c r="G5" s="12">
        <v>3197602</v>
      </c>
      <c r="H5" s="12">
        <v>3229493</v>
      </c>
      <c r="I5" s="12">
        <v>3296262</v>
      </c>
      <c r="J5" s="12">
        <v>3374631</v>
      </c>
      <c r="K5" s="12">
        <v>3476323</v>
      </c>
      <c r="L5" s="12">
        <v>3476890</v>
      </c>
      <c r="M5" s="13">
        <v>3527952</v>
      </c>
      <c r="N5" s="13">
        <v>3726547</v>
      </c>
      <c r="O5" s="13">
        <v>3824834</v>
      </c>
      <c r="P5" s="13">
        <v>3757188</v>
      </c>
      <c r="Q5" s="13">
        <v>3883556</v>
      </c>
      <c r="R5" s="13">
        <v>4001420</v>
      </c>
      <c r="S5" s="13">
        <v>4503308</v>
      </c>
      <c r="T5" s="13">
        <v>4485556</v>
      </c>
      <c r="U5" s="13">
        <v>4431500</v>
      </c>
      <c r="V5" s="14">
        <v>4709970</v>
      </c>
      <c r="W5" s="14">
        <v>4992421</v>
      </c>
      <c r="X5" s="14">
        <v>5398483</v>
      </c>
      <c r="Y5" s="14">
        <v>5732000</v>
      </c>
      <c r="Z5" s="14">
        <v>5936661</v>
      </c>
      <c r="AA5" s="14">
        <v>5937500</v>
      </c>
      <c r="AB5" s="14">
        <v>6210790</v>
      </c>
      <c r="AC5" s="14">
        <v>6292911</v>
      </c>
      <c r="AD5" s="14">
        <v>6275000</v>
      </c>
      <c r="AE5" s="14">
        <v>6209378</v>
      </c>
      <c r="AF5" s="14">
        <v>6054000</v>
      </c>
    </row>
    <row r="6" spans="1:32" ht="24" customHeight="1" x14ac:dyDescent="0.15">
      <c r="A6" s="10"/>
      <c r="B6" s="11" t="s">
        <v>26</v>
      </c>
      <c r="C6" s="3">
        <v>34718</v>
      </c>
      <c r="D6" s="3">
        <v>25914</v>
      </c>
      <c r="E6" s="3">
        <v>37268</v>
      </c>
      <c r="F6" s="3">
        <v>48971</v>
      </c>
      <c r="G6" s="12">
        <v>43231</v>
      </c>
      <c r="H6" s="12">
        <v>52957</v>
      </c>
      <c r="I6" s="12">
        <v>51882</v>
      </c>
      <c r="J6" s="12">
        <v>66394</v>
      </c>
      <c r="K6" s="12">
        <v>36046</v>
      </c>
      <c r="L6" s="12">
        <v>49089</v>
      </c>
      <c r="M6" s="13">
        <v>73289</v>
      </c>
      <c r="N6" s="13">
        <v>66495</v>
      </c>
      <c r="O6" s="13">
        <v>48947</v>
      </c>
      <c r="P6" s="13">
        <v>33020</v>
      </c>
      <c r="Q6" s="13">
        <v>31828</v>
      </c>
      <c r="R6" s="13">
        <v>27092</v>
      </c>
      <c r="S6" s="13">
        <v>51601</v>
      </c>
      <c r="T6" s="13">
        <v>50330</v>
      </c>
      <c r="U6" s="13">
        <v>77035</v>
      </c>
      <c r="V6" s="14">
        <v>112531</v>
      </c>
      <c r="W6" s="14">
        <v>38980</v>
      </c>
      <c r="X6" s="14">
        <v>49686</v>
      </c>
      <c r="Y6" s="14">
        <v>55924</v>
      </c>
      <c r="Z6" s="14">
        <v>64031</v>
      </c>
      <c r="AA6" s="14">
        <v>95508</v>
      </c>
      <c r="AB6" s="14">
        <v>126135</v>
      </c>
      <c r="AC6" s="14">
        <v>154218</v>
      </c>
      <c r="AD6" s="14">
        <v>158421</v>
      </c>
      <c r="AE6" s="14">
        <v>156088</v>
      </c>
      <c r="AF6" s="14">
        <v>136237</v>
      </c>
    </row>
    <row r="7" spans="1:32" ht="24" customHeight="1" x14ac:dyDescent="0.15">
      <c r="A7" s="10"/>
      <c r="B7" s="11" t="s">
        <v>27</v>
      </c>
      <c r="C7" s="3">
        <v>172181</v>
      </c>
      <c r="D7" s="3">
        <v>123413</v>
      </c>
      <c r="E7" s="3">
        <v>100335</v>
      </c>
      <c r="F7" s="3">
        <v>139868</v>
      </c>
      <c r="G7" s="12">
        <v>45721</v>
      </c>
      <c r="H7" s="12">
        <v>97885</v>
      </c>
      <c r="I7" s="12">
        <v>147317</v>
      </c>
      <c r="J7" s="12">
        <v>100970</v>
      </c>
      <c r="K7" s="12">
        <v>131591</v>
      </c>
      <c r="L7" s="12">
        <v>198027</v>
      </c>
      <c r="M7" s="13">
        <v>108691</v>
      </c>
      <c r="N7" s="13">
        <v>154396</v>
      </c>
      <c r="O7" s="13">
        <v>178325</v>
      </c>
      <c r="P7" s="13">
        <v>125494</v>
      </c>
      <c r="Q7" s="13">
        <v>171947</v>
      </c>
      <c r="R7" s="13">
        <v>171917</v>
      </c>
      <c r="S7" s="13">
        <v>212173</v>
      </c>
      <c r="T7" s="13">
        <v>223337</v>
      </c>
      <c r="U7" s="13">
        <v>155847</v>
      </c>
      <c r="V7" s="14">
        <v>189464</v>
      </c>
      <c r="W7" s="14">
        <v>173652</v>
      </c>
      <c r="X7" s="14">
        <v>218216</v>
      </c>
      <c r="Y7" s="14">
        <v>211695</v>
      </c>
      <c r="Z7" s="14">
        <v>186615</v>
      </c>
      <c r="AA7" s="14">
        <v>241969</v>
      </c>
      <c r="AB7" s="14">
        <v>322147</v>
      </c>
      <c r="AC7" s="14">
        <v>248194</v>
      </c>
      <c r="AD7" s="14">
        <v>309572</v>
      </c>
      <c r="AE7" s="14">
        <v>292726</v>
      </c>
      <c r="AF7" s="14">
        <v>224134</v>
      </c>
    </row>
    <row r="8" spans="1:32" ht="24" customHeight="1" x14ac:dyDescent="0.15">
      <c r="A8" s="10"/>
      <c r="B8" s="11" t="s">
        <v>28</v>
      </c>
      <c r="C8" s="3">
        <v>246254</v>
      </c>
      <c r="D8" s="3">
        <v>139165</v>
      </c>
      <c r="E8" s="3">
        <v>122175</v>
      </c>
      <c r="F8" s="3">
        <v>133549</v>
      </c>
      <c r="G8" s="12">
        <v>142616</v>
      </c>
      <c r="H8" s="12">
        <v>148000</v>
      </c>
      <c r="I8" s="12">
        <v>143634</v>
      </c>
      <c r="J8" s="12">
        <v>138325</v>
      </c>
      <c r="K8" s="12">
        <v>133876</v>
      </c>
      <c r="L8" s="12">
        <v>144992</v>
      </c>
      <c r="M8" s="13">
        <v>169064</v>
      </c>
      <c r="N8" s="13">
        <v>199575</v>
      </c>
      <c r="O8" s="13">
        <v>56869</v>
      </c>
      <c r="P8" s="13">
        <v>153185</v>
      </c>
      <c r="Q8" s="13">
        <v>114424</v>
      </c>
      <c r="R8" s="13">
        <v>83035</v>
      </c>
      <c r="S8" s="13">
        <v>119373</v>
      </c>
      <c r="T8" s="13">
        <v>36211</v>
      </c>
      <c r="U8" s="13">
        <v>36224</v>
      </c>
      <c r="V8" s="14">
        <v>82603</v>
      </c>
      <c r="W8" s="14">
        <v>154281</v>
      </c>
      <c r="X8" s="14">
        <v>208069</v>
      </c>
      <c r="Y8" s="14">
        <v>214815</v>
      </c>
      <c r="Z8" s="14">
        <v>151593</v>
      </c>
      <c r="AA8" s="14">
        <v>233931</v>
      </c>
      <c r="AB8" s="14">
        <v>160005</v>
      </c>
      <c r="AC8" s="14">
        <v>240602</v>
      </c>
      <c r="AD8" s="14">
        <v>171204</v>
      </c>
      <c r="AE8" s="14">
        <v>209819</v>
      </c>
      <c r="AF8" s="14">
        <v>245891</v>
      </c>
    </row>
    <row r="9" spans="1:32" ht="24" customHeight="1" x14ac:dyDescent="0.15">
      <c r="A9" s="15"/>
      <c r="B9" s="16" t="s">
        <v>29</v>
      </c>
      <c r="C9" s="4">
        <v>49728</v>
      </c>
      <c r="D9" s="4">
        <v>136957</v>
      </c>
      <c r="E9" s="4">
        <v>122532</v>
      </c>
      <c r="F9" s="4">
        <v>32406</v>
      </c>
      <c r="G9" s="17">
        <v>30361</v>
      </c>
      <c r="H9" s="17">
        <v>28794</v>
      </c>
      <c r="I9" s="17">
        <v>33426</v>
      </c>
      <c r="J9" s="17">
        <v>29504</v>
      </c>
      <c r="K9" s="17">
        <v>25845</v>
      </c>
      <c r="L9" s="17">
        <v>32838</v>
      </c>
      <c r="M9" s="18">
        <v>33356</v>
      </c>
      <c r="N9" s="18">
        <v>47950</v>
      </c>
      <c r="O9" s="18">
        <v>132654</v>
      </c>
      <c r="P9" s="18">
        <v>679</v>
      </c>
      <c r="Q9" s="18">
        <v>1863</v>
      </c>
      <c r="R9" s="18">
        <v>4829</v>
      </c>
      <c r="S9" s="18">
        <v>16</v>
      </c>
      <c r="T9" s="18">
        <v>17</v>
      </c>
      <c r="U9" s="18">
        <v>20</v>
      </c>
      <c r="V9" s="13" t="s">
        <v>30</v>
      </c>
      <c r="W9" s="13" t="s">
        <v>30</v>
      </c>
      <c r="X9" s="13" t="s">
        <v>30</v>
      </c>
      <c r="Y9" s="13" t="s">
        <v>30</v>
      </c>
      <c r="Z9" s="13" t="s">
        <v>30</v>
      </c>
      <c r="AA9" s="13" t="s">
        <v>30</v>
      </c>
      <c r="AB9" s="13" t="s">
        <v>30</v>
      </c>
      <c r="AC9" s="13" t="s">
        <v>30</v>
      </c>
      <c r="AD9" s="13" t="s">
        <v>30</v>
      </c>
      <c r="AE9" s="13" t="s">
        <v>30</v>
      </c>
      <c r="AF9" s="13" t="s">
        <v>30</v>
      </c>
    </row>
    <row r="10" spans="1:32" ht="29.25" customHeight="1" x14ac:dyDescent="0.15">
      <c r="A10" s="29" t="s">
        <v>33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9"/>
      <c r="AB10" s="19"/>
      <c r="AC10" s="19"/>
      <c r="AD10" s="19"/>
      <c r="AE10" s="19"/>
      <c r="AF10" s="19"/>
    </row>
    <row r="11" spans="1:32" s="23" customFormat="1" ht="22.5" customHeight="1" x14ac:dyDescent="0.15">
      <c r="A11" s="22" t="s">
        <v>37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9"/>
      <c r="AB11" s="19"/>
      <c r="AC11" s="19"/>
      <c r="AD11" s="19"/>
      <c r="AE11" s="19"/>
      <c r="AF11" s="19"/>
    </row>
    <row r="12" spans="1:32" ht="24" customHeight="1" x14ac:dyDescent="0.15">
      <c r="A12" s="31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20"/>
      <c r="W12" s="20"/>
      <c r="X12" s="20"/>
      <c r="Y12" s="20"/>
      <c r="Z12" s="20"/>
      <c r="AA12" s="19"/>
      <c r="AB12" s="19"/>
      <c r="AC12" s="19"/>
      <c r="AD12" s="19"/>
      <c r="AE12" s="19"/>
      <c r="AF12" s="19"/>
    </row>
    <row r="13" spans="1:32" ht="24" customHeight="1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9"/>
      <c r="AB13" s="19"/>
      <c r="AC13" s="19"/>
      <c r="AD13" s="19"/>
      <c r="AE13" s="19"/>
      <c r="AF13" s="19"/>
    </row>
  </sheetData>
  <sheetProtection selectLockedCells="1"/>
  <mergeCells count="5">
    <mergeCell ref="A1:V1"/>
    <mergeCell ref="A2:B2"/>
    <mergeCell ref="A3:B3"/>
    <mergeCell ref="A10:Z10"/>
    <mergeCell ref="A12:U12"/>
  </mergeCells>
  <phoneticPr fontId="24"/>
  <pageMargins left="0.78740157480314965" right="0.78740157480314965" top="0.98425196850393704" bottom="0.98425196850393704" header="0.51181102362204722" footer="0.51181102362204722"/>
  <pageSetup paperSize="9" scale="74" orientation="portrait" r:id="rId1"/>
  <colBreaks count="2" manualBreakCount="2">
    <brk id="16" max="12" man="1"/>
    <brk id="2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9-15</vt:lpstr>
      <vt:lpstr>'9-15'!Print_Titles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2021-03-08T04:56:55Z</cp:lastPrinted>
  <dcterms:created xsi:type="dcterms:W3CDTF">2018-01-23T05:43:30Z</dcterms:created>
  <dcterms:modified xsi:type="dcterms:W3CDTF">2023-05-30T09:46:48Z</dcterms:modified>
</cp:coreProperties>
</file>