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－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Y7" i="1"/>
  <c r="X7" i="1"/>
  <c r="T7" i="1"/>
  <c r="S7" i="1"/>
  <c r="R7" i="1"/>
  <c r="Q7" i="1"/>
  <c r="P7" i="1"/>
  <c r="N7" i="1"/>
  <c r="M7" i="1"/>
  <c r="L7" i="1"/>
  <c r="K7" i="1"/>
  <c r="J7" i="1"/>
  <c r="I7" i="1"/>
  <c r="H7" i="1"/>
  <c r="G7" i="1"/>
  <c r="F7" i="1"/>
  <c r="AE3" i="1"/>
  <c r="AD3" i="1"/>
  <c r="AC3" i="1"/>
  <c r="AB3" i="1"/>
  <c r="AA3" i="1"/>
  <c r="Z3" i="1"/>
  <c r="Y3" i="1"/>
  <c r="X3" i="1"/>
  <c r="T3" i="1"/>
  <c r="S3" i="1"/>
  <c r="R3" i="1"/>
  <c r="Q3" i="1"/>
  <c r="P3" i="1"/>
  <c r="N3" i="1"/>
  <c r="M3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<sst xmlns="http://schemas.openxmlformats.org/spreadsheetml/2006/main" count="38" uniqueCount="37">
  <si>
    <t>平成27年度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</si>
  <si>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</si>
  <si>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</si>
  <si>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</si>
  <si>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3年度</t>
    </r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</si>
  <si>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</si>
  <si>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1年度</t>
    </r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</si>
  <si>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</si>
  <si>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0年度</t>
    </r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</si>
  <si>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</si>
  <si>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r>
      <t>平成1</t>
    </r>
    <r>
      <rPr>
        <sz val="11"/>
        <rFont val="ＭＳ Ｐゴシック"/>
        <family val="3"/>
        <charset val="128"/>
      </rPr>
      <t>9年度</t>
    </r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</si>
  <si>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</si>
  <si>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</si>
  <si>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保険給付費</t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</si>
  <si>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</si>
  <si>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</si>
  <si>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平成８年度</t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</si>
  <si>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</si>
  <si>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</si>
  <si>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令和２年度</t>
    <rPh sb="0" eb="2">
      <t>レイワ</t>
    </rPh>
    <rPh sb="3" eb="5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</si>
  <si>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</si>
  <si>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</si>
  <si>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平成10年度</t>
  </si>
  <si>
    <t>平成９年度</t>
  </si>
  <si>
    <t>平成７年度</t>
  </si>
  <si>
    <t>平成６年度</t>
  </si>
  <si>
    <t>平成５年度</t>
  </si>
  <si>
    <t>収入総額</t>
  </si>
  <si>
    <t>平成30年度</t>
    <rPh sb="0" eb="2">
      <t>ヘイセイ</t>
    </rPh>
    <rPh sb="4" eb="6">
      <t>ネンド</t>
    </rPh>
    <phoneticPr fontId="3"/>
  </si>
  <si>
    <t>保険料</t>
  </si>
  <si>
    <t>国庫支出金</t>
  </si>
  <si>
    <t>その他</t>
  </si>
  <si>
    <t>支出総額</t>
  </si>
  <si>
    <t>資料：天理市保険医療課</t>
    <rPh sb="3" eb="5">
      <t>テンリ</t>
    </rPh>
    <rPh sb="5" eb="6">
      <t>シ</t>
    </rPh>
    <rPh sb="8" eb="10">
      <t>イリョウ</t>
    </rPh>
    <phoneticPr fontId="3"/>
  </si>
  <si>
    <t>平成28年度</t>
    <rPh sb="0" eb="2">
      <t>ヘイセイ</t>
    </rPh>
    <rPh sb="4" eb="6">
      <t>ネンド</t>
    </rPh>
    <phoneticPr fontId="3"/>
  </si>
  <si>
    <r>
      <t>12．国民健康保険収支状況</t>
    </r>
    <r>
      <rPr>
        <sz val="11"/>
        <rFont val="ＭＳ Ｐゴシック"/>
        <family val="3"/>
        <charset val="128"/>
      </rPr>
      <t>:各年度末現在</t>
    </r>
    <rPh sb="14" eb="17">
      <t>カクネンド</t>
    </rPh>
    <rPh sb="17" eb="18">
      <t>マツ</t>
    </rPh>
    <rPh sb="18" eb="20">
      <t>ゲンザイ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</si>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</sst>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7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38" fontId="0" fillId="0" borderId="6" xfId="0" applyNumberFormat="1" applyFont="1" applyBorder="1" applyAlignment="1" applyProtection="1">
      <alignment vertical="center"/>
      <protection locked="0"/>
    </xf>
    <xf numFmtId="38" fontId="1" fillId="0" borderId="7" xfId="1" applyFont="1" applyBorder="1" applyAlignment="1" applyProtection="1">
      <alignment vertical="center"/>
      <protection locked="0"/>
    </xf>
    <xf numFmtId="38" fontId="0" fillId="0" borderId="6" xfId="0" applyNumberFormat="1" applyFont="1" applyBorder="1" applyAlignment="1" applyProtection="1">
      <alignment vertical="center"/>
    </xf>
    <xf numFmtId="38" fontId="1" fillId="0" borderId="7" xfId="1" applyFont="1" applyBorder="1" applyAlignment="1" applyProtection="1">
      <alignment vertical="center"/>
    </xf>
    <xf numFmtId="38" fontId="1" fillId="0" borderId="6" xfId="1" applyFont="1" applyBorder="1" applyAlignment="1" applyProtection="1">
      <alignment horizontal="right" vertical="center"/>
    </xf>
    <xf numFmtId="38" fontId="1" fillId="0" borderId="7" xfId="1" applyFont="1" applyBorder="1" applyAlignment="1" applyProtection="1">
      <alignment horizontal="right" vertical="center"/>
    </xf>
    <xf numFmtId="3" fontId="0" fillId="0" borderId="6" xfId="0" applyNumberFormat="1" applyFont="1" applyBorder="1" applyAlignment="1" applyProtection="1">
      <alignment horizontal="right" vertical="center"/>
    </xf>
    <xf numFmtId="3" fontId="0" fillId="0" borderId="7" xfId="0" applyNumberFormat="1" applyFont="1" applyBorder="1" applyAlignment="1" applyProtection="1">
      <alignment horizontal="right" vertical="center"/>
    </xf>
    <xf numFmtId="3" fontId="0" fillId="0" borderId="6" xfId="0" applyNumberFormat="1" applyFont="1" applyBorder="1" applyAlignment="1" applyProtection="1">
      <alignment vertical="center"/>
    </xf>
    <xf numFmtId="3" fontId="0" fillId="0" borderId="7" xfId="0" applyNumberFormat="1" applyFont="1" applyBorder="1" applyAlignment="1" applyProtection="1">
      <alignment vertical="center"/>
    </xf>
    <xf numFmtId="176" fontId="0" fillId="2" borderId="7" xfId="0" applyNumberFormat="1" applyFont="1" applyFill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vertical="center"/>
    </xf>
    <xf numFmtId="3" fontId="0" fillId="0" borderId="0" xfId="0" applyNumberFormat="1" applyFont="1" applyProtection="1"/>
    <xf numFmtId="0" fontId="4" fillId="0" borderId="1" xfId="0" applyFont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workbookViewId="0">
      <selection activeCell="D14" sqref="D14"/>
    </sheetView>
  </sheetViews>
  <sheetFormatPr defaultRowHeight="13.5" outlineLevelCol="1" x14ac:dyDescent="0.15"/>
  <cols>
    <col min="1" max="1" width="2.75" style="1" customWidth="1"/>
    <col min="2" max="2" width="10.5" style="1" bestFit="1" customWidth="1"/>
    <col min="3" max="8" width="10.625" style="1" customWidth="1"/>
    <col min="9" max="9" width="10.5" style="1" customWidth="1"/>
    <col min="10" max="10" width="11" style="1" customWidth="1"/>
    <col min="11" max="11" width="10.5" style="1" customWidth="1"/>
    <col min="12" max="22" width="10.5" style="1" hidden="1" customWidth="1" outlineLevel="1"/>
    <col min="23" max="31" width="11.125" style="1" hidden="1" customWidth="1" outlineLevel="1"/>
    <col min="32" max="32" width="9" style="1" customWidth="1" collapsed="1"/>
    <col min="33" max="264" width="9" style="1" customWidth="1"/>
    <col min="265" max="265" width="2.75" style="1" customWidth="1"/>
    <col min="266" max="266" width="10.5" style="1" bestFit="1" customWidth="1"/>
    <col min="267" max="278" width="10.5" style="1" customWidth="1"/>
    <col min="279" max="279" width="11.125" style="1" bestFit="1" customWidth="1"/>
    <col min="280" max="287" width="11.125" style="1" customWidth="1"/>
    <col min="288" max="520" width="9" style="1" customWidth="1"/>
    <col min="521" max="521" width="2.75" style="1" customWidth="1"/>
    <col min="522" max="522" width="10.5" style="1" bestFit="1" customWidth="1"/>
    <col min="523" max="534" width="10.5" style="1" customWidth="1"/>
    <col min="535" max="535" width="11.125" style="1" bestFit="1" customWidth="1"/>
    <col min="536" max="543" width="11.125" style="1" customWidth="1"/>
    <col min="544" max="776" width="9" style="1" customWidth="1"/>
    <col min="777" max="777" width="2.75" style="1" customWidth="1"/>
    <col min="778" max="778" width="10.5" style="1" bestFit="1" customWidth="1"/>
    <col min="779" max="790" width="10.5" style="1" customWidth="1"/>
    <col min="791" max="791" width="11.125" style="1" bestFit="1" customWidth="1"/>
    <col min="792" max="799" width="11.125" style="1" customWidth="1"/>
    <col min="800" max="1032" width="9" style="1" customWidth="1"/>
    <col min="1033" max="1033" width="2.75" style="1" customWidth="1"/>
    <col min="1034" max="1034" width="10.5" style="1" bestFit="1" customWidth="1"/>
    <col min="1035" max="1046" width="10.5" style="1" customWidth="1"/>
    <col min="1047" max="1047" width="11.125" style="1" bestFit="1" customWidth="1"/>
    <col min="1048" max="1055" width="11.125" style="1" customWidth="1"/>
    <col min="1056" max="1288" width="9" style="1" customWidth="1"/>
    <col min="1289" max="1289" width="2.75" style="1" customWidth="1"/>
    <col min="1290" max="1290" width="10.5" style="1" bestFit="1" customWidth="1"/>
    <col min="1291" max="1302" width="10.5" style="1" customWidth="1"/>
    <col min="1303" max="1303" width="11.125" style="1" bestFit="1" customWidth="1"/>
    <col min="1304" max="1311" width="11.125" style="1" customWidth="1"/>
    <col min="1312" max="1544" width="9" style="1" customWidth="1"/>
    <col min="1545" max="1545" width="2.75" style="1" customWidth="1"/>
    <col min="1546" max="1546" width="10.5" style="1" bestFit="1" customWidth="1"/>
    <col min="1547" max="1558" width="10.5" style="1" customWidth="1"/>
    <col min="1559" max="1559" width="11.125" style="1" bestFit="1" customWidth="1"/>
    <col min="1560" max="1567" width="11.125" style="1" customWidth="1"/>
    <col min="1568" max="1800" width="9" style="1" customWidth="1"/>
    <col min="1801" max="1801" width="2.75" style="1" customWidth="1"/>
    <col min="1802" max="1802" width="10.5" style="1" bestFit="1" customWidth="1"/>
    <col min="1803" max="1814" width="10.5" style="1" customWidth="1"/>
    <col min="1815" max="1815" width="11.125" style="1" bestFit="1" customWidth="1"/>
    <col min="1816" max="1823" width="11.125" style="1" customWidth="1"/>
    <col min="1824" max="2056" width="9" style="1" customWidth="1"/>
    <col min="2057" max="2057" width="2.75" style="1" customWidth="1"/>
    <col min="2058" max="2058" width="10.5" style="1" bestFit="1" customWidth="1"/>
    <col min="2059" max="2070" width="10.5" style="1" customWidth="1"/>
    <col min="2071" max="2071" width="11.125" style="1" bestFit="1" customWidth="1"/>
    <col min="2072" max="2079" width="11.125" style="1" customWidth="1"/>
    <col min="2080" max="2312" width="9" style="1" customWidth="1"/>
    <col min="2313" max="2313" width="2.75" style="1" customWidth="1"/>
    <col min="2314" max="2314" width="10.5" style="1" bestFit="1" customWidth="1"/>
    <col min="2315" max="2326" width="10.5" style="1" customWidth="1"/>
    <col min="2327" max="2327" width="11.125" style="1" bestFit="1" customWidth="1"/>
    <col min="2328" max="2335" width="11.125" style="1" customWidth="1"/>
    <col min="2336" max="2568" width="9" style="1" customWidth="1"/>
    <col min="2569" max="2569" width="2.75" style="1" customWidth="1"/>
    <col min="2570" max="2570" width="10.5" style="1" bestFit="1" customWidth="1"/>
    <col min="2571" max="2582" width="10.5" style="1" customWidth="1"/>
    <col min="2583" max="2583" width="11.125" style="1" bestFit="1" customWidth="1"/>
    <col min="2584" max="2591" width="11.125" style="1" customWidth="1"/>
    <col min="2592" max="2824" width="9" style="1" customWidth="1"/>
    <col min="2825" max="2825" width="2.75" style="1" customWidth="1"/>
    <col min="2826" max="2826" width="10.5" style="1" bestFit="1" customWidth="1"/>
    <col min="2827" max="2838" width="10.5" style="1" customWidth="1"/>
    <col min="2839" max="2839" width="11.125" style="1" bestFit="1" customWidth="1"/>
    <col min="2840" max="2847" width="11.125" style="1" customWidth="1"/>
    <col min="2848" max="3080" width="9" style="1" customWidth="1"/>
    <col min="3081" max="3081" width="2.75" style="1" customWidth="1"/>
    <col min="3082" max="3082" width="10.5" style="1" bestFit="1" customWidth="1"/>
    <col min="3083" max="3094" width="10.5" style="1" customWidth="1"/>
    <col min="3095" max="3095" width="11.125" style="1" bestFit="1" customWidth="1"/>
    <col min="3096" max="3103" width="11.125" style="1" customWidth="1"/>
    <col min="3104" max="3336" width="9" style="1" customWidth="1"/>
    <col min="3337" max="3337" width="2.75" style="1" customWidth="1"/>
    <col min="3338" max="3338" width="10.5" style="1" bestFit="1" customWidth="1"/>
    <col min="3339" max="3350" width="10.5" style="1" customWidth="1"/>
    <col min="3351" max="3351" width="11.125" style="1" bestFit="1" customWidth="1"/>
    <col min="3352" max="3359" width="11.125" style="1" customWidth="1"/>
    <col min="3360" max="3592" width="9" style="1" customWidth="1"/>
    <col min="3593" max="3593" width="2.75" style="1" customWidth="1"/>
    <col min="3594" max="3594" width="10.5" style="1" bestFit="1" customWidth="1"/>
    <col min="3595" max="3606" width="10.5" style="1" customWidth="1"/>
    <col min="3607" max="3607" width="11.125" style="1" bestFit="1" customWidth="1"/>
    <col min="3608" max="3615" width="11.125" style="1" customWidth="1"/>
    <col min="3616" max="3848" width="9" style="1" customWidth="1"/>
    <col min="3849" max="3849" width="2.75" style="1" customWidth="1"/>
    <col min="3850" max="3850" width="10.5" style="1" bestFit="1" customWidth="1"/>
    <col min="3851" max="3862" width="10.5" style="1" customWidth="1"/>
    <col min="3863" max="3863" width="11.125" style="1" bestFit="1" customWidth="1"/>
    <col min="3864" max="3871" width="11.125" style="1" customWidth="1"/>
    <col min="3872" max="4104" width="9" style="1" customWidth="1"/>
    <col min="4105" max="4105" width="2.75" style="1" customWidth="1"/>
    <col min="4106" max="4106" width="10.5" style="1" bestFit="1" customWidth="1"/>
    <col min="4107" max="4118" width="10.5" style="1" customWidth="1"/>
    <col min="4119" max="4119" width="11.125" style="1" bestFit="1" customWidth="1"/>
    <col min="4120" max="4127" width="11.125" style="1" customWidth="1"/>
    <col min="4128" max="4360" width="9" style="1" customWidth="1"/>
    <col min="4361" max="4361" width="2.75" style="1" customWidth="1"/>
    <col min="4362" max="4362" width="10.5" style="1" bestFit="1" customWidth="1"/>
    <col min="4363" max="4374" width="10.5" style="1" customWidth="1"/>
    <col min="4375" max="4375" width="11.125" style="1" bestFit="1" customWidth="1"/>
    <col min="4376" max="4383" width="11.125" style="1" customWidth="1"/>
    <col min="4384" max="4616" width="9" style="1" customWidth="1"/>
    <col min="4617" max="4617" width="2.75" style="1" customWidth="1"/>
    <col min="4618" max="4618" width="10.5" style="1" bestFit="1" customWidth="1"/>
    <col min="4619" max="4630" width="10.5" style="1" customWidth="1"/>
    <col min="4631" max="4631" width="11.125" style="1" bestFit="1" customWidth="1"/>
    <col min="4632" max="4639" width="11.125" style="1" customWidth="1"/>
    <col min="4640" max="4872" width="9" style="1" customWidth="1"/>
    <col min="4873" max="4873" width="2.75" style="1" customWidth="1"/>
    <col min="4874" max="4874" width="10.5" style="1" bestFit="1" customWidth="1"/>
    <col min="4875" max="4886" width="10.5" style="1" customWidth="1"/>
    <col min="4887" max="4887" width="11.125" style="1" bestFit="1" customWidth="1"/>
    <col min="4888" max="4895" width="11.125" style="1" customWidth="1"/>
    <col min="4896" max="5128" width="9" style="1" customWidth="1"/>
    <col min="5129" max="5129" width="2.75" style="1" customWidth="1"/>
    <col min="5130" max="5130" width="10.5" style="1" bestFit="1" customWidth="1"/>
    <col min="5131" max="5142" width="10.5" style="1" customWidth="1"/>
    <col min="5143" max="5143" width="11.125" style="1" bestFit="1" customWidth="1"/>
    <col min="5144" max="5151" width="11.125" style="1" customWidth="1"/>
    <col min="5152" max="5384" width="9" style="1" customWidth="1"/>
    <col min="5385" max="5385" width="2.75" style="1" customWidth="1"/>
    <col min="5386" max="5386" width="10.5" style="1" bestFit="1" customWidth="1"/>
    <col min="5387" max="5398" width="10.5" style="1" customWidth="1"/>
    <col min="5399" max="5399" width="11.125" style="1" bestFit="1" customWidth="1"/>
    <col min="5400" max="5407" width="11.125" style="1" customWidth="1"/>
    <col min="5408" max="5640" width="9" style="1" customWidth="1"/>
    <col min="5641" max="5641" width="2.75" style="1" customWidth="1"/>
    <col min="5642" max="5642" width="10.5" style="1" bestFit="1" customWidth="1"/>
    <col min="5643" max="5654" width="10.5" style="1" customWidth="1"/>
    <col min="5655" max="5655" width="11.125" style="1" bestFit="1" customWidth="1"/>
    <col min="5656" max="5663" width="11.125" style="1" customWidth="1"/>
    <col min="5664" max="5896" width="9" style="1" customWidth="1"/>
    <col min="5897" max="5897" width="2.75" style="1" customWidth="1"/>
    <col min="5898" max="5898" width="10.5" style="1" bestFit="1" customWidth="1"/>
    <col min="5899" max="5910" width="10.5" style="1" customWidth="1"/>
    <col min="5911" max="5911" width="11.125" style="1" bestFit="1" customWidth="1"/>
    <col min="5912" max="5919" width="11.125" style="1" customWidth="1"/>
    <col min="5920" max="6152" width="9" style="1" customWidth="1"/>
    <col min="6153" max="6153" width="2.75" style="1" customWidth="1"/>
    <col min="6154" max="6154" width="10.5" style="1" bestFit="1" customWidth="1"/>
    <col min="6155" max="6166" width="10.5" style="1" customWidth="1"/>
    <col min="6167" max="6167" width="11.125" style="1" bestFit="1" customWidth="1"/>
    <col min="6168" max="6175" width="11.125" style="1" customWidth="1"/>
    <col min="6176" max="6408" width="9" style="1" customWidth="1"/>
    <col min="6409" max="6409" width="2.75" style="1" customWidth="1"/>
    <col min="6410" max="6410" width="10.5" style="1" bestFit="1" customWidth="1"/>
    <col min="6411" max="6422" width="10.5" style="1" customWidth="1"/>
    <col min="6423" max="6423" width="11.125" style="1" bestFit="1" customWidth="1"/>
    <col min="6424" max="6431" width="11.125" style="1" customWidth="1"/>
    <col min="6432" max="6664" width="9" style="1" customWidth="1"/>
    <col min="6665" max="6665" width="2.75" style="1" customWidth="1"/>
    <col min="6666" max="6666" width="10.5" style="1" bestFit="1" customWidth="1"/>
    <col min="6667" max="6678" width="10.5" style="1" customWidth="1"/>
    <col min="6679" max="6679" width="11.125" style="1" bestFit="1" customWidth="1"/>
    <col min="6680" max="6687" width="11.125" style="1" customWidth="1"/>
    <col min="6688" max="6920" width="9" style="1" customWidth="1"/>
    <col min="6921" max="6921" width="2.75" style="1" customWidth="1"/>
    <col min="6922" max="6922" width="10.5" style="1" bestFit="1" customWidth="1"/>
    <col min="6923" max="6934" width="10.5" style="1" customWidth="1"/>
    <col min="6935" max="6935" width="11.125" style="1" bestFit="1" customWidth="1"/>
    <col min="6936" max="6943" width="11.125" style="1" customWidth="1"/>
    <col min="6944" max="7176" width="9" style="1" customWidth="1"/>
    <col min="7177" max="7177" width="2.75" style="1" customWidth="1"/>
    <col min="7178" max="7178" width="10.5" style="1" bestFit="1" customWidth="1"/>
    <col min="7179" max="7190" width="10.5" style="1" customWidth="1"/>
    <col min="7191" max="7191" width="11.125" style="1" bestFit="1" customWidth="1"/>
    <col min="7192" max="7199" width="11.125" style="1" customWidth="1"/>
    <col min="7200" max="7432" width="9" style="1" customWidth="1"/>
    <col min="7433" max="7433" width="2.75" style="1" customWidth="1"/>
    <col min="7434" max="7434" width="10.5" style="1" bestFit="1" customWidth="1"/>
    <col min="7435" max="7446" width="10.5" style="1" customWidth="1"/>
    <col min="7447" max="7447" width="11.125" style="1" bestFit="1" customWidth="1"/>
    <col min="7448" max="7455" width="11.125" style="1" customWidth="1"/>
    <col min="7456" max="7688" width="9" style="1" customWidth="1"/>
    <col min="7689" max="7689" width="2.75" style="1" customWidth="1"/>
    <col min="7690" max="7690" width="10.5" style="1" bestFit="1" customWidth="1"/>
    <col min="7691" max="7702" width="10.5" style="1" customWidth="1"/>
    <col min="7703" max="7703" width="11.125" style="1" bestFit="1" customWidth="1"/>
    <col min="7704" max="7711" width="11.125" style="1" customWidth="1"/>
    <col min="7712" max="7944" width="9" style="1" customWidth="1"/>
    <col min="7945" max="7945" width="2.75" style="1" customWidth="1"/>
    <col min="7946" max="7946" width="10.5" style="1" bestFit="1" customWidth="1"/>
    <col min="7947" max="7958" width="10.5" style="1" customWidth="1"/>
    <col min="7959" max="7959" width="11.125" style="1" bestFit="1" customWidth="1"/>
    <col min="7960" max="7967" width="11.125" style="1" customWidth="1"/>
    <col min="7968" max="8200" width="9" style="1" customWidth="1"/>
    <col min="8201" max="8201" width="2.75" style="1" customWidth="1"/>
    <col min="8202" max="8202" width="10.5" style="1" bestFit="1" customWidth="1"/>
    <col min="8203" max="8214" width="10.5" style="1" customWidth="1"/>
    <col min="8215" max="8215" width="11.125" style="1" bestFit="1" customWidth="1"/>
    <col min="8216" max="8223" width="11.125" style="1" customWidth="1"/>
    <col min="8224" max="8456" width="9" style="1" customWidth="1"/>
    <col min="8457" max="8457" width="2.75" style="1" customWidth="1"/>
    <col min="8458" max="8458" width="10.5" style="1" bestFit="1" customWidth="1"/>
    <col min="8459" max="8470" width="10.5" style="1" customWidth="1"/>
    <col min="8471" max="8471" width="11.125" style="1" bestFit="1" customWidth="1"/>
    <col min="8472" max="8479" width="11.125" style="1" customWidth="1"/>
    <col min="8480" max="8712" width="9" style="1" customWidth="1"/>
    <col min="8713" max="8713" width="2.75" style="1" customWidth="1"/>
    <col min="8714" max="8714" width="10.5" style="1" bestFit="1" customWidth="1"/>
    <col min="8715" max="8726" width="10.5" style="1" customWidth="1"/>
    <col min="8727" max="8727" width="11.125" style="1" bestFit="1" customWidth="1"/>
    <col min="8728" max="8735" width="11.125" style="1" customWidth="1"/>
    <col min="8736" max="8968" width="9" style="1" customWidth="1"/>
    <col min="8969" max="8969" width="2.75" style="1" customWidth="1"/>
    <col min="8970" max="8970" width="10.5" style="1" bestFit="1" customWidth="1"/>
    <col min="8971" max="8982" width="10.5" style="1" customWidth="1"/>
    <col min="8983" max="8983" width="11.125" style="1" bestFit="1" customWidth="1"/>
    <col min="8984" max="8991" width="11.125" style="1" customWidth="1"/>
    <col min="8992" max="9224" width="9" style="1" customWidth="1"/>
    <col min="9225" max="9225" width="2.75" style="1" customWidth="1"/>
    <col min="9226" max="9226" width="10.5" style="1" bestFit="1" customWidth="1"/>
    <col min="9227" max="9238" width="10.5" style="1" customWidth="1"/>
    <col min="9239" max="9239" width="11.125" style="1" bestFit="1" customWidth="1"/>
    <col min="9240" max="9247" width="11.125" style="1" customWidth="1"/>
    <col min="9248" max="9480" width="9" style="1" customWidth="1"/>
    <col min="9481" max="9481" width="2.75" style="1" customWidth="1"/>
    <col min="9482" max="9482" width="10.5" style="1" bestFit="1" customWidth="1"/>
    <col min="9483" max="9494" width="10.5" style="1" customWidth="1"/>
    <col min="9495" max="9495" width="11.125" style="1" bestFit="1" customWidth="1"/>
    <col min="9496" max="9503" width="11.125" style="1" customWidth="1"/>
    <col min="9504" max="9736" width="9" style="1" customWidth="1"/>
    <col min="9737" max="9737" width="2.75" style="1" customWidth="1"/>
    <col min="9738" max="9738" width="10.5" style="1" bestFit="1" customWidth="1"/>
    <col min="9739" max="9750" width="10.5" style="1" customWidth="1"/>
    <col min="9751" max="9751" width="11.125" style="1" bestFit="1" customWidth="1"/>
    <col min="9752" max="9759" width="11.125" style="1" customWidth="1"/>
    <col min="9760" max="9992" width="9" style="1" customWidth="1"/>
    <col min="9993" max="9993" width="2.75" style="1" customWidth="1"/>
    <col min="9994" max="9994" width="10.5" style="1" bestFit="1" customWidth="1"/>
    <col min="9995" max="10006" width="10.5" style="1" customWidth="1"/>
    <col min="10007" max="10007" width="11.125" style="1" bestFit="1" customWidth="1"/>
    <col min="10008" max="10015" width="11.125" style="1" customWidth="1"/>
    <col min="10016" max="10248" width="9" style="1" customWidth="1"/>
    <col min="10249" max="10249" width="2.75" style="1" customWidth="1"/>
    <col min="10250" max="10250" width="10.5" style="1" bestFit="1" customWidth="1"/>
    <col min="10251" max="10262" width="10.5" style="1" customWidth="1"/>
    <col min="10263" max="10263" width="11.125" style="1" bestFit="1" customWidth="1"/>
    <col min="10264" max="10271" width="11.125" style="1" customWidth="1"/>
    <col min="10272" max="10504" width="9" style="1" customWidth="1"/>
    <col min="10505" max="10505" width="2.75" style="1" customWidth="1"/>
    <col min="10506" max="10506" width="10.5" style="1" bestFit="1" customWidth="1"/>
    <col min="10507" max="10518" width="10.5" style="1" customWidth="1"/>
    <col min="10519" max="10519" width="11.125" style="1" bestFit="1" customWidth="1"/>
    <col min="10520" max="10527" width="11.125" style="1" customWidth="1"/>
    <col min="10528" max="10760" width="9" style="1" customWidth="1"/>
    <col min="10761" max="10761" width="2.75" style="1" customWidth="1"/>
    <col min="10762" max="10762" width="10.5" style="1" bestFit="1" customWidth="1"/>
    <col min="10763" max="10774" width="10.5" style="1" customWidth="1"/>
    <col min="10775" max="10775" width="11.125" style="1" bestFit="1" customWidth="1"/>
    <col min="10776" max="10783" width="11.125" style="1" customWidth="1"/>
    <col min="10784" max="11016" width="9" style="1" customWidth="1"/>
    <col min="11017" max="11017" width="2.75" style="1" customWidth="1"/>
    <col min="11018" max="11018" width="10.5" style="1" bestFit="1" customWidth="1"/>
    <col min="11019" max="11030" width="10.5" style="1" customWidth="1"/>
    <col min="11031" max="11031" width="11.125" style="1" bestFit="1" customWidth="1"/>
    <col min="11032" max="11039" width="11.125" style="1" customWidth="1"/>
    <col min="11040" max="11272" width="9" style="1" customWidth="1"/>
    <col min="11273" max="11273" width="2.75" style="1" customWidth="1"/>
    <col min="11274" max="11274" width="10.5" style="1" bestFit="1" customWidth="1"/>
    <col min="11275" max="11286" width="10.5" style="1" customWidth="1"/>
    <col min="11287" max="11287" width="11.125" style="1" bestFit="1" customWidth="1"/>
    <col min="11288" max="11295" width="11.125" style="1" customWidth="1"/>
    <col min="11296" max="11528" width="9" style="1" customWidth="1"/>
    <col min="11529" max="11529" width="2.75" style="1" customWidth="1"/>
    <col min="11530" max="11530" width="10.5" style="1" bestFit="1" customWidth="1"/>
    <col min="11531" max="11542" width="10.5" style="1" customWidth="1"/>
    <col min="11543" max="11543" width="11.125" style="1" bestFit="1" customWidth="1"/>
    <col min="11544" max="11551" width="11.125" style="1" customWidth="1"/>
    <col min="11552" max="11784" width="9" style="1" customWidth="1"/>
    <col min="11785" max="11785" width="2.75" style="1" customWidth="1"/>
    <col min="11786" max="11786" width="10.5" style="1" bestFit="1" customWidth="1"/>
    <col min="11787" max="11798" width="10.5" style="1" customWidth="1"/>
    <col min="11799" max="11799" width="11.125" style="1" bestFit="1" customWidth="1"/>
    <col min="11800" max="11807" width="11.125" style="1" customWidth="1"/>
    <col min="11808" max="12040" width="9" style="1" customWidth="1"/>
    <col min="12041" max="12041" width="2.75" style="1" customWidth="1"/>
    <col min="12042" max="12042" width="10.5" style="1" bestFit="1" customWidth="1"/>
    <col min="12043" max="12054" width="10.5" style="1" customWidth="1"/>
    <col min="12055" max="12055" width="11.125" style="1" bestFit="1" customWidth="1"/>
    <col min="12056" max="12063" width="11.125" style="1" customWidth="1"/>
    <col min="12064" max="12296" width="9" style="1" customWidth="1"/>
    <col min="12297" max="12297" width="2.75" style="1" customWidth="1"/>
    <col min="12298" max="12298" width="10.5" style="1" bestFit="1" customWidth="1"/>
    <col min="12299" max="12310" width="10.5" style="1" customWidth="1"/>
    <col min="12311" max="12311" width="11.125" style="1" bestFit="1" customWidth="1"/>
    <col min="12312" max="12319" width="11.125" style="1" customWidth="1"/>
    <col min="12320" max="12552" width="9" style="1" customWidth="1"/>
    <col min="12553" max="12553" width="2.75" style="1" customWidth="1"/>
    <col min="12554" max="12554" width="10.5" style="1" bestFit="1" customWidth="1"/>
    <col min="12555" max="12566" width="10.5" style="1" customWidth="1"/>
    <col min="12567" max="12567" width="11.125" style="1" bestFit="1" customWidth="1"/>
    <col min="12568" max="12575" width="11.125" style="1" customWidth="1"/>
    <col min="12576" max="12808" width="9" style="1" customWidth="1"/>
    <col min="12809" max="12809" width="2.75" style="1" customWidth="1"/>
    <col min="12810" max="12810" width="10.5" style="1" bestFit="1" customWidth="1"/>
    <col min="12811" max="12822" width="10.5" style="1" customWidth="1"/>
    <col min="12823" max="12823" width="11.125" style="1" bestFit="1" customWidth="1"/>
    <col min="12824" max="12831" width="11.125" style="1" customWidth="1"/>
    <col min="12832" max="13064" width="9" style="1" customWidth="1"/>
    <col min="13065" max="13065" width="2.75" style="1" customWidth="1"/>
    <col min="13066" max="13066" width="10.5" style="1" bestFit="1" customWidth="1"/>
    <col min="13067" max="13078" width="10.5" style="1" customWidth="1"/>
    <col min="13079" max="13079" width="11.125" style="1" bestFit="1" customWidth="1"/>
    <col min="13080" max="13087" width="11.125" style="1" customWidth="1"/>
    <col min="13088" max="13320" width="9" style="1" customWidth="1"/>
    <col min="13321" max="13321" width="2.75" style="1" customWidth="1"/>
    <col min="13322" max="13322" width="10.5" style="1" bestFit="1" customWidth="1"/>
    <col min="13323" max="13334" width="10.5" style="1" customWidth="1"/>
    <col min="13335" max="13335" width="11.125" style="1" bestFit="1" customWidth="1"/>
    <col min="13336" max="13343" width="11.125" style="1" customWidth="1"/>
    <col min="13344" max="13576" width="9" style="1" customWidth="1"/>
    <col min="13577" max="13577" width="2.75" style="1" customWidth="1"/>
    <col min="13578" max="13578" width="10.5" style="1" bestFit="1" customWidth="1"/>
    <col min="13579" max="13590" width="10.5" style="1" customWidth="1"/>
    <col min="13591" max="13591" width="11.125" style="1" bestFit="1" customWidth="1"/>
    <col min="13592" max="13599" width="11.125" style="1" customWidth="1"/>
    <col min="13600" max="13832" width="9" style="1" customWidth="1"/>
    <col min="13833" max="13833" width="2.75" style="1" customWidth="1"/>
    <col min="13834" max="13834" width="10.5" style="1" bestFit="1" customWidth="1"/>
    <col min="13835" max="13846" width="10.5" style="1" customWidth="1"/>
    <col min="13847" max="13847" width="11.125" style="1" bestFit="1" customWidth="1"/>
    <col min="13848" max="13855" width="11.125" style="1" customWidth="1"/>
    <col min="13856" max="14088" width="9" style="1" customWidth="1"/>
    <col min="14089" max="14089" width="2.75" style="1" customWidth="1"/>
    <col min="14090" max="14090" width="10.5" style="1" bestFit="1" customWidth="1"/>
    <col min="14091" max="14102" width="10.5" style="1" customWidth="1"/>
    <col min="14103" max="14103" width="11.125" style="1" bestFit="1" customWidth="1"/>
    <col min="14104" max="14111" width="11.125" style="1" customWidth="1"/>
    <col min="14112" max="14344" width="9" style="1" customWidth="1"/>
    <col min="14345" max="14345" width="2.75" style="1" customWidth="1"/>
    <col min="14346" max="14346" width="10.5" style="1" bestFit="1" customWidth="1"/>
    <col min="14347" max="14358" width="10.5" style="1" customWidth="1"/>
    <col min="14359" max="14359" width="11.125" style="1" bestFit="1" customWidth="1"/>
    <col min="14360" max="14367" width="11.125" style="1" customWidth="1"/>
    <col min="14368" max="14600" width="9" style="1" customWidth="1"/>
    <col min="14601" max="14601" width="2.75" style="1" customWidth="1"/>
    <col min="14602" max="14602" width="10.5" style="1" bestFit="1" customWidth="1"/>
    <col min="14603" max="14614" width="10.5" style="1" customWidth="1"/>
    <col min="14615" max="14615" width="11.125" style="1" bestFit="1" customWidth="1"/>
    <col min="14616" max="14623" width="11.125" style="1" customWidth="1"/>
    <col min="14624" max="14856" width="9" style="1" customWidth="1"/>
    <col min="14857" max="14857" width="2.75" style="1" customWidth="1"/>
    <col min="14858" max="14858" width="10.5" style="1" bestFit="1" customWidth="1"/>
    <col min="14859" max="14870" width="10.5" style="1" customWidth="1"/>
    <col min="14871" max="14871" width="11.125" style="1" bestFit="1" customWidth="1"/>
    <col min="14872" max="14879" width="11.125" style="1" customWidth="1"/>
    <col min="14880" max="15112" width="9" style="1" customWidth="1"/>
    <col min="15113" max="15113" width="2.75" style="1" customWidth="1"/>
    <col min="15114" max="15114" width="10.5" style="1" bestFit="1" customWidth="1"/>
    <col min="15115" max="15126" width="10.5" style="1" customWidth="1"/>
    <col min="15127" max="15127" width="11.125" style="1" bestFit="1" customWidth="1"/>
    <col min="15128" max="15135" width="11.125" style="1" customWidth="1"/>
    <col min="15136" max="15368" width="9" style="1" customWidth="1"/>
    <col min="15369" max="15369" width="2.75" style="1" customWidth="1"/>
    <col min="15370" max="15370" width="10.5" style="1" bestFit="1" customWidth="1"/>
    <col min="15371" max="15382" width="10.5" style="1" customWidth="1"/>
    <col min="15383" max="15383" width="11.125" style="1" bestFit="1" customWidth="1"/>
    <col min="15384" max="15391" width="11.125" style="1" customWidth="1"/>
    <col min="15392" max="15624" width="9" style="1" customWidth="1"/>
    <col min="15625" max="15625" width="2.75" style="1" customWidth="1"/>
    <col min="15626" max="15626" width="10.5" style="1" bestFit="1" customWidth="1"/>
    <col min="15627" max="15638" width="10.5" style="1" customWidth="1"/>
    <col min="15639" max="15639" width="11.125" style="1" bestFit="1" customWidth="1"/>
    <col min="15640" max="15647" width="11.125" style="1" customWidth="1"/>
    <col min="15648" max="15880" width="9" style="1" customWidth="1"/>
    <col min="15881" max="15881" width="2.75" style="1" customWidth="1"/>
    <col min="15882" max="15882" width="10.5" style="1" bestFit="1" customWidth="1"/>
    <col min="15883" max="15894" width="10.5" style="1" customWidth="1"/>
    <col min="15895" max="15895" width="11.125" style="1" bestFit="1" customWidth="1"/>
    <col min="15896" max="15903" width="11.125" style="1" customWidth="1"/>
    <col min="15904" max="16136" width="9" style="1" customWidth="1"/>
    <col min="16137" max="16137" width="2.75" style="1" customWidth="1"/>
    <col min="16138" max="16138" width="10.5" style="1" bestFit="1" customWidth="1"/>
    <col min="16139" max="16150" width="10.5" style="1" customWidth="1"/>
    <col min="16151" max="16151" width="11.125" style="1" bestFit="1" customWidth="1"/>
    <col min="16152" max="16159" width="11.125" style="1" customWidth="1"/>
    <col min="16160" max="16384" width="9" style="1" customWidth="1"/>
  </cols>
  <sheetData>
    <row r="1" spans="1:31" ht="24" x14ac:dyDescent="0.2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31" s="2" customFormat="1" ht="18" customHeight="1" x14ac:dyDescent="0.15">
      <c r="A2" s="20"/>
      <c r="B2" s="21"/>
      <c r="C2" s="5" t="s">
        <v>36</v>
      </c>
      <c r="D2" s="5" t="s">
        <v>19</v>
      </c>
      <c r="E2" s="5" t="s">
        <v>20</v>
      </c>
      <c r="F2" s="3" t="s">
        <v>28</v>
      </c>
      <c r="G2" s="3" t="s">
        <v>9</v>
      </c>
      <c r="H2" s="3" t="s">
        <v>34</v>
      </c>
      <c r="I2" s="3" t="s">
        <v>0</v>
      </c>
      <c r="J2" s="3" t="s">
        <v>1</v>
      </c>
      <c r="K2" s="3" t="s">
        <v>3</v>
      </c>
      <c r="L2" s="3" t="s">
        <v>2</v>
      </c>
      <c r="M2" s="3" t="s">
        <v>4</v>
      </c>
      <c r="N2" s="3" t="s">
        <v>5</v>
      </c>
      <c r="O2" s="3" t="s">
        <v>6</v>
      </c>
      <c r="P2" s="3" t="s">
        <v>8</v>
      </c>
      <c r="Q2" s="3" t="s">
        <v>10</v>
      </c>
      <c r="R2" s="3" t="s">
        <v>11</v>
      </c>
      <c r="S2" s="3" t="s">
        <v>7</v>
      </c>
      <c r="T2" s="3" t="s">
        <v>12</v>
      </c>
      <c r="U2" s="3" t="s">
        <v>14</v>
      </c>
      <c r="V2" s="3" t="s">
        <v>15</v>
      </c>
      <c r="W2" s="3" t="s">
        <v>17</v>
      </c>
      <c r="X2" s="16" t="s">
        <v>18</v>
      </c>
      <c r="Y2" s="16" t="s">
        <v>21</v>
      </c>
      <c r="Z2" s="16" t="s">
        <v>22</v>
      </c>
      <c r="AA2" s="16" t="s">
        <v>23</v>
      </c>
      <c r="AB2" s="16" t="s">
        <v>16</v>
      </c>
      <c r="AC2" s="16" t="s">
        <v>24</v>
      </c>
      <c r="AD2" s="16" t="s">
        <v>25</v>
      </c>
      <c r="AE2" s="16" t="s">
        <v>26</v>
      </c>
    </row>
    <row r="3" spans="1:31" s="2" customFormat="1" ht="18" customHeight="1" x14ac:dyDescent="0.15">
      <c r="A3" s="22" t="s">
        <v>27</v>
      </c>
      <c r="B3" s="23"/>
      <c r="C3" s="6">
        <v>6635148</v>
      </c>
      <c r="D3" s="6">
        <v>6127586</v>
      </c>
      <c r="E3" s="6">
        <v>6150780</v>
      </c>
      <c r="F3" s="8">
        <f t="shared" ref="F3:N3" si="0">SUM(F4:F6)</f>
        <v>6129294</v>
      </c>
      <c r="G3" s="8">
        <f t="shared" si="0"/>
        <v>7544844</v>
      </c>
      <c r="H3" s="8">
        <f t="shared" si="0"/>
        <v>7696129</v>
      </c>
      <c r="I3" s="8">
        <f t="shared" si="0"/>
        <v>7699882</v>
      </c>
      <c r="J3" s="8">
        <f t="shared" si="0"/>
        <v>6937982</v>
      </c>
      <c r="K3" s="8">
        <f t="shared" si="0"/>
        <v>6898576</v>
      </c>
      <c r="L3" s="10">
        <f t="shared" si="0"/>
        <v>6582248</v>
      </c>
      <c r="M3" s="10">
        <f t="shared" si="0"/>
        <v>6672499</v>
      </c>
      <c r="N3" s="10">
        <f t="shared" si="0"/>
        <v>6660060</v>
      </c>
      <c r="O3" s="10">
        <v>6649894</v>
      </c>
      <c r="P3" s="10">
        <f>SUM(P4:P6)</f>
        <v>6570966</v>
      </c>
      <c r="Q3" s="10">
        <f>SUM(Q4:Q6)</f>
        <v>6657275</v>
      </c>
      <c r="R3" s="10">
        <f>SUM(R4:R6)</f>
        <v>6132662</v>
      </c>
      <c r="S3" s="10">
        <f>SUM(S4:S6)</f>
        <v>5752036</v>
      </c>
      <c r="T3" s="10">
        <f>SUM(T4:T6)</f>
        <v>5744878</v>
      </c>
      <c r="U3" s="10">
        <v>5586787</v>
      </c>
      <c r="V3" s="12">
        <v>5275061</v>
      </c>
      <c r="W3" s="14">
        <v>5187357</v>
      </c>
      <c r="X3" s="17">
        <f t="shared" ref="X3:AE3" si="1">SUM(X4:X6)</f>
        <v>4859058</v>
      </c>
      <c r="Y3" s="17">
        <f t="shared" si="1"/>
        <v>4728810</v>
      </c>
      <c r="Z3" s="17">
        <f t="shared" si="1"/>
        <v>4716938</v>
      </c>
      <c r="AA3" s="17">
        <f t="shared" si="1"/>
        <v>4517584</v>
      </c>
      <c r="AB3" s="17">
        <f t="shared" si="1"/>
        <v>4330057</v>
      </c>
      <c r="AC3" s="17">
        <f t="shared" si="1"/>
        <v>4353132</v>
      </c>
      <c r="AD3" s="17">
        <f t="shared" si="1"/>
        <v>4232987</v>
      </c>
      <c r="AE3" s="17">
        <f t="shared" si="1"/>
        <v>3975030</v>
      </c>
    </row>
    <row r="4" spans="1:31" s="2" customFormat="1" ht="18" customHeight="1" x14ac:dyDescent="0.15">
      <c r="A4" s="25"/>
      <c r="B4" s="4" t="s">
        <v>29</v>
      </c>
      <c r="C4" s="7">
        <v>1218950</v>
      </c>
      <c r="D4" s="7">
        <v>1225002</v>
      </c>
      <c r="E4" s="7">
        <v>1243188</v>
      </c>
      <c r="F4" s="9">
        <v>1249555</v>
      </c>
      <c r="G4" s="9">
        <v>1255977</v>
      </c>
      <c r="H4" s="9">
        <v>1309879</v>
      </c>
      <c r="I4" s="9">
        <v>1361388</v>
      </c>
      <c r="J4" s="9">
        <v>1372032</v>
      </c>
      <c r="K4" s="9">
        <v>1403961</v>
      </c>
      <c r="L4" s="11">
        <v>1406814</v>
      </c>
      <c r="M4" s="11">
        <v>1420943</v>
      </c>
      <c r="N4" s="11">
        <v>1442731</v>
      </c>
      <c r="O4" s="11">
        <v>1509251</v>
      </c>
      <c r="P4" s="11">
        <v>1572004</v>
      </c>
      <c r="Q4" s="11">
        <v>1730956</v>
      </c>
      <c r="R4" s="11">
        <v>1719236</v>
      </c>
      <c r="S4" s="11">
        <v>1702497</v>
      </c>
      <c r="T4" s="11">
        <v>1695050</v>
      </c>
      <c r="U4" s="11">
        <v>1664523</v>
      </c>
      <c r="V4" s="13">
        <v>1708210</v>
      </c>
      <c r="W4" s="15">
        <v>1718336</v>
      </c>
      <c r="X4" s="17">
        <v>1769173</v>
      </c>
      <c r="Y4" s="17">
        <v>1608100</v>
      </c>
      <c r="Z4" s="17">
        <v>1594289</v>
      </c>
      <c r="AA4" s="17">
        <v>1554071</v>
      </c>
      <c r="AB4" s="17">
        <v>1494884</v>
      </c>
      <c r="AC4" s="17">
        <v>1467518</v>
      </c>
      <c r="AD4" s="17">
        <v>1423262</v>
      </c>
      <c r="AE4" s="17">
        <v>1388038</v>
      </c>
    </row>
    <row r="5" spans="1:31" s="2" customFormat="1" ht="18" customHeight="1" x14ac:dyDescent="0.15">
      <c r="A5" s="25"/>
      <c r="B5" s="4" t="s">
        <v>30</v>
      </c>
      <c r="C5" s="7">
        <v>3725</v>
      </c>
      <c r="D5" s="7">
        <v>22997</v>
      </c>
      <c r="E5" s="7">
        <v>1430</v>
      </c>
      <c r="F5" s="9">
        <v>0</v>
      </c>
      <c r="G5" s="9">
        <v>1921120</v>
      </c>
      <c r="H5" s="9">
        <v>1916896</v>
      </c>
      <c r="I5" s="9">
        <v>1875305</v>
      </c>
      <c r="J5" s="9">
        <v>1929465</v>
      </c>
      <c r="K5" s="9">
        <v>2177392</v>
      </c>
      <c r="L5" s="11">
        <v>1793238</v>
      </c>
      <c r="M5" s="11">
        <v>1888820</v>
      </c>
      <c r="N5" s="11">
        <v>1991230</v>
      </c>
      <c r="O5" s="11">
        <v>1962304</v>
      </c>
      <c r="P5" s="11">
        <v>1760646</v>
      </c>
      <c r="Q5" s="11">
        <v>1958023</v>
      </c>
      <c r="R5" s="11">
        <v>1879345</v>
      </c>
      <c r="S5" s="11">
        <v>1974663</v>
      </c>
      <c r="T5" s="11">
        <v>2169149</v>
      </c>
      <c r="U5" s="11">
        <v>2031105</v>
      </c>
      <c r="V5" s="13">
        <v>1853671</v>
      </c>
      <c r="W5" s="15">
        <v>1742488</v>
      </c>
      <c r="X5" s="17">
        <v>1532885</v>
      </c>
      <c r="Y5" s="17">
        <v>1563369</v>
      </c>
      <c r="Z5" s="17">
        <v>1531147</v>
      </c>
      <c r="AA5" s="17">
        <v>1558454</v>
      </c>
      <c r="AB5" s="17">
        <v>1549590</v>
      </c>
      <c r="AC5" s="17">
        <v>1505615</v>
      </c>
      <c r="AD5" s="17">
        <v>1502222</v>
      </c>
      <c r="AE5" s="17">
        <v>1437804</v>
      </c>
    </row>
    <row r="6" spans="1:31" s="2" customFormat="1" ht="18" customHeight="1" x14ac:dyDescent="0.15">
      <c r="A6" s="26"/>
      <c r="B6" s="4" t="s">
        <v>31</v>
      </c>
      <c r="C6" s="7">
        <v>5412473</v>
      </c>
      <c r="D6" s="7">
        <v>4879587</v>
      </c>
      <c r="E6" s="7">
        <v>4906162</v>
      </c>
      <c r="F6" s="9">
        <v>4879739</v>
      </c>
      <c r="G6" s="9">
        <v>4367747</v>
      </c>
      <c r="H6" s="9">
        <v>4469354</v>
      </c>
      <c r="I6" s="9">
        <v>4463189</v>
      </c>
      <c r="J6" s="9">
        <v>3636485</v>
      </c>
      <c r="K6" s="9">
        <v>3317223</v>
      </c>
      <c r="L6" s="11">
        <v>3382196</v>
      </c>
      <c r="M6" s="11">
        <v>3362736</v>
      </c>
      <c r="N6" s="11">
        <v>3226099</v>
      </c>
      <c r="O6" s="11">
        <v>3178339</v>
      </c>
      <c r="P6" s="11">
        <v>3238316</v>
      </c>
      <c r="Q6" s="11">
        <v>2968296</v>
      </c>
      <c r="R6" s="11">
        <v>2534081</v>
      </c>
      <c r="S6" s="11">
        <v>2074876</v>
      </c>
      <c r="T6" s="11">
        <v>1880679</v>
      </c>
      <c r="U6" s="11">
        <v>1891159</v>
      </c>
      <c r="V6" s="13">
        <v>1713180</v>
      </c>
      <c r="W6" s="15">
        <v>1726533</v>
      </c>
      <c r="X6" s="17">
        <v>1557000</v>
      </c>
      <c r="Y6" s="17">
        <v>1557341</v>
      </c>
      <c r="Z6" s="17">
        <v>1591502</v>
      </c>
      <c r="AA6" s="17">
        <v>1405059</v>
      </c>
      <c r="AB6" s="17">
        <v>1285583</v>
      </c>
      <c r="AC6" s="17">
        <v>1379999</v>
      </c>
      <c r="AD6" s="17">
        <v>1307503</v>
      </c>
      <c r="AE6" s="17">
        <v>1149188</v>
      </c>
    </row>
    <row r="7" spans="1:31" s="2" customFormat="1" ht="18" customHeight="1" x14ac:dyDescent="0.15">
      <c r="A7" s="22" t="s">
        <v>32</v>
      </c>
      <c r="B7" s="23"/>
      <c r="C7" s="6">
        <v>6485635</v>
      </c>
      <c r="D7" s="6">
        <v>5987030</v>
      </c>
      <c r="E7" s="6">
        <v>5907699</v>
      </c>
      <c r="F7" s="8">
        <f t="shared" ref="F7:N7" si="2">SUM(F8:F9)</f>
        <v>5909136</v>
      </c>
      <c r="G7" s="8">
        <f t="shared" si="2"/>
        <v>7375975</v>
      </c>
      <c r="H7" s="8">
        <f t="shared" si="2"/>
        <v>7508847</v>
      </c>
      <c r="I7" s="8">
        <f t="shared" si="2"/>
        <v>7679257</v>
      </c>
      <c r="J7" s="8">
        <f t="shared" si="2"/>
        <v>6924164</v>
      </c>
      <c r="K7" s="8">
        <f t="shared" si="2"/>
        <v>6636489</v>
      </c>
      <c r="L7" s="10">
        <f t="shared" si="2"/>
        <v>6464819</v>
      </c>
      <c r="M7" s="10">
        <f t="shared" si="2"/>
        <v>6412241</v>
      </c>
      <c r="N7" s="10">
        <f t="shared" si="2"/>
        <v>6419505</v>
      </c>
      <c r="O7" s="10">
        <v>6186052</v>
      </c>
      <c r="P7" s="10">
        <f>SUM(P8:P9)</f>
        <v>6124839</v>
      </c>
      <c r="Q7" s="10">
        <f>SUM(Q8:Q9)</f>
        <v>6378881</v>
      </c>
      <c r="R7" s="10">
        <f>SUM(R8:R9)</f>
        <v>5744698</v>
      </c>
      <c r="S7" s="10">
        <f>SUM(S8:S9)</f>
        <v>5394457</v>
      </c>
      <c r="T7" s="10">
        <f>SUM(T8:T9)</f>
        <v>5176272</v>
      </c>
      <c r="U7" s="10">
        <v>5000693</v>
      </c>
      <c r="V7" s="12">
        <v>4565591</v>
      </c>
      <c r="W7" s="14">
        <v>4437406</v>
      </c>
      <c r="X7" s="17">
        <f t="shared" ref="X7:AE7" si="3">X8+X9</f>
        <v>4061995</v>
      </c>
      <c r="Y7" s="17">
        <f t="shared" si="3"/>
        <v>3967799</v>
      </c>
      <c r="Z7" s="17">
        <f t="shared" si="3"/>
        <v>4012622</v>
      </c>
      <c r="AA7" s="17">
        <f t="shared" si="3"/>
        <v>3725333</v>
      </c>
      <c r="AB7" s="17">
        <f t="shared" si="3"/>
        <v>3673415</v>
      </c>
      <c r="AC7" s="17">
        <f t="shared" si="3"/>
        <v>3760777</v>
      </c>
      <c r="AD7" s="17">
        <f t="shared" si="3"/>
        <v>3544459</v>
      </c>
      <c r="AE7" s="17">
        <f t="shared" si="3"/>
        <v>3325789</v>
      </c>
    </row>
    <row r="8" spans="1:31" s="2" customFormat="1" ht="18" customHeight="1" x14ac:dyDescent="0.15">
      <c r="A8" s="25"/>
      <c r="B8" s="4" t="s">
        <v>13</v>
      </c>
      <c r="C8" s="7">
        <v>4276718</v>
      </c>
      <c r="D8" s="7">
        <v>3878443</v>
      </c>
      <c r="E8" s="7">
        <v>3907874</v>
      </c>
      <c r="F8" s="9">
        <v>3916749</v>
      </c>
      <c r="G8" s="9">
        <v>4139626</v>
      </c>
      <c r="H8" s="9">
        <v>4217666</v>
      </c>
      <c r="I8" s="9">
        <v>4312888</v>
      </c>
      <c r="J8" s="9">
        <v>4186574</v>
      </c>
      <c r="K8" s="9">
        <v>4291161</v>
      </c>
      <c r="L8" s="11">
        <v>4114441</v>
      </c>
      <c r="M8" s="11">
        <v>4174191</v>
      </c>
      <c r="N8" s="11">
        <v>4070467</v>
      </c>
      <c r="O8" s="11">
        <v>4040270</v>
      </c>
      <c r="P8" s="11">
        <v>3957515</v>
      </c>
      <c r="Q8" s="11">
        <v>4011334</v>
      </c>
      <c r="R8" s="11">
        <v>3662791</v>
      </c>
      <c r="S8" s="11">
        <v>3561128</v>
      </c>
      <c r="T8" s="11">
        <v>3255680</v>
      </c>
      <c r="U8" s="11">
        <v>3080177</v>
      </c>
      <c r="V8" s="13">
        <v>2705987</v>
      </c>
      <c r="W8" s="15">
        <v>2705812</v>
      </c>
      <c r="X8" s="17">
        <v>2487074</v>
      </c>
      <c r="Y8" s="17">
        <v>2473968</v>
      </c>
      <c r="Z8" s="17">
        <v>2535323</v>
      </c>
      <c r="AA8" s="17">
        <v>2526930</v>
      </c>
      <c r="AB8" s="17">
        <v>2591419</v>
      </c>
      <c r="AC8" s="17">
        <v>2597850</v>
      </c>
      <c r="AD8" s="17">
        <v>2494600</v>
      </c>
      <c r="AE8" s="17">
        <v>2401466</v>
      </c>
    </row>
    <row r="9" spans="1:31" s="2" customFormat="1" ht="18" customHeight="1" x14ac:dyDescent="0.15">
      <c r="A9" s="26"/>
      <c r="B9" s="4" t="s">
        <v>31</v>
      </c>
      <c r="C9" s="7">
        <v>2208917</v>
      </c>
      <c r="D9" s="7">
        <v>2108587</v>
      </c>
      <c r="E9" s="7">
        <v>1999825</v>
      </c>
      <c r="F9" s="9">
        <v>1992387</v>
      </c>
      <c r="G9" s="9">
        <v>3236349</v>
      </c>
      <c r="H9" s="9">
        <v>3291181</v>
      </c>
      <c r="I9" s="9">
        <v>3366369</v>
      </c>
      <c r="J9" s="9">
        <v>2737590</v>
      </c>
      <c r="K9" s="9">
        <v>2345328</v>
      </c>
      <c r="L9" s="11">
        <v>2350378</v>
      </c>
      <c r="M9" s="11">
        <v>2238050</v>
      </c>
      <c r="N9" s="11">
        <v>2349038</v>
      </c>
      <c r="O9" s="11">
        <v>2145782</v>
      </c>
      <c r="P9" s="11">
        <v>2167324</v>
      </c>
      <c r="Q9" s="11">
        <v>2367547</v>
      </c>
      <c r="R9" s="11">
        <v>2081907</v>
      </c>
      <c r="S9" s="11">
        <v>1833329</v>
      </c>
      <c r="T9" s="11">
        <v>1920592</v>
      </c>
      <c r="U9" s="11">
        <v>1920516</v>
      </c>
      <c r="V9" s="13">
        <v>1859604</v>
      </c>
      <c r="W9" s="15">
        <v>1731594</v>
      </c>
      <c r="X9" s="17">
        <v>1574921</v>
      </c>
      <c r="Y9" s="17">
        <v>1493831</v>
      </c>
      <c r="Z9" s="17">
        <v>1477299</v>
      </c>
      <c r="AA9" s="17">
        <v>1198403</v>
      </c>
      <c r="AB9" s="17">
        <v>1081996</v>
      </c>
      <c r="AC9" s="17">
        <v>1162927</v>
      </c>
      <c r="AD9" s="17">
        <v>1049859</v>
      </c>
      <c r="AE9" s="17">
        <v>924323</v>
      </c>
    </row>
    <row r="10" spans="1:31" x14ac:dyDescent="0.15">
      <c r="X10" s="18"/>
      <c r="Y10" s="18"/>
      <c r="Z10" s="18"/>
      <c r="AA10" s="18"/>
      <c r="AB10" s="18"/>
      <c r="AC10" s="18"/>
      <c r="AD10" s="18"/>
    </row>
    <row r="11" spans="1:31" x14ac:dyDescent="0.15">
      <c r="A11" s="24" t="s">
        <v>33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</sheetData>
  <mergeCells count="7">
    <mergeCell ref="A1:V1"/>
    <mergeCell ref="A2:B2"/>
    <mergeCell ref="A3:B3"/>
    <mergeCell ref="A7:B7"/>
    <mergeCell ref="A11:T11"/>
    <mergeCell ref="A4:A6"/>
    <mergeCell ref="A8:A9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9－12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2021-03-08T04:33:54Z</cp:lastPrinted>
  <dcterms:created xsi:type="dcterms:W3CDTF">2017-02-22T09:56:43Z</dcterms:created>
  <dcterms:modified xsi:type="dcterms:W3CDTF">2023-05-30T09:45:26Z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2023-04-21T06:13:41Z</vt:filetime>
  </property>
</Properties>
</file>