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9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N10" i="1"/>
  <c r="M10" i="1"/>
  <c r="L10" i="1"/>
  <c r="K10" i="1"/>
  <c r="J10" i="1"/>
  <c r="I10" i="1"/>
  <c r="H10" i="1"/>
  <c r="G10" i="1"/>
  <c r="E9" i="1"/>
  <c r="N5" i="1"/>
  <c r="M5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<sst xmlns="http://schemas.openxmlformats.org/spreadsheetml/2006/main" count="43" uniqueCount="42">
  <si>
    <t>その他</t>
  </si>
  <si>
    <t>平成28年度</t>
    <rPh sb="0" eb="2">
      <t>ヘイセイ</t>
    </rPh>
    <rPh sb="4" eb="6">
      <t>ネンド</t>
    </rPh>
    <phoneticPr fontId="3"/>
  </si>
  <si>
    <t>社会保険加入</t>
  </si>
  <si>
    <t>平成18年度</t>
    <rPh sb="0" eb="2">
      <t>ヘイセイ</t>
    </rPh>
    <rPh sb="4" eb="6">
      <t>ネンド</t>
    </rPh>
    <phoneticPr fontId="3"/>
  </si>
  <si>
    <t>社会保険離脱</t>
  </si>
  <si>
    <t>平成16年度</t>
    <rPh sb="0" eb="2">
      <t>ヘイセイ</t>
    </rPh>
    <rPh sb="4" eb="6">
      <t>ネンド</t>
    </rPh>
    <phoneticPr fontId="3"/>
  </si>
  <si>
    <t>転出</t>
  </si>
  <si>
    <r>
      <t>11．国民健康保険被保険者異動状況</t>
    </r>
    <r>
      <rPr>
        <sz val="11"/>
        <rFont val="ＭＳ Ｐゴシック"/>
        <family val="3"/>
        <charset val="128"/>
      </rPr>
      <t>：各年度末現在</t>
    </r>
  </si>
  <si>
    <t>死亡</t>
  </si>
  <si>
    <t>出生</t>
  </si>
  <si>
    <t>資格喪失者</t>
  </si>
  <si>
    <t>平成27年度</t>
    <rPh sb="0" eb="2">
      <t>ヘイセイ</t>
    </rPh>
    <rPh sb="4" eb="6">
      <t>ネンド</t>
    </rPh>
    <phoneticPr fontId="3"/>
  </si>
  <si>
    <t>資格取得者</t>
  </si>
  <si>
    <t>転入</t>
  </si>
  <si>
    <t>令和３年度</t>
    <rPh sb="0" eb="2">
      <t>レイワ</t>
    </rPh>
    <rPh sb="3" eb="5">
      <t>ネンド</t>
    </rPh>
    <phoneticPr fontId="3"/>
  </si>
  <si>
    <t>被保険者数</t>
  </si>
  <si>
    <r>
      <t>平成2</t>
    </r>
    <r>
      <rPr>
        <sz val="11"/>
        <rFont val="ＭＳ Ｐゴシック"/>
        <family val="3"/>
        <charset val="128"/>
      </rPr>
      <t>3年度</t>
    </r>
    <rPh sb="0" eb="2">
      <t>ヘイセイ</t>
    </rPh>
    <rPh sb="4" eb="6">
      <t>ネンド</t>
    </rPh>
    <phoneticPr fontId="3"/>
  </si>
  <si>
    <t>被保険世帯数</t>
  </si>
  <si>
    <t>平成５年度</t>
  </si>
  <si>
    <t>平成６年度</t>
  </si>
  <si>
    <t>平成７年度</t>
  </si>
  <si>
    <t>平成13年度</t>
    <rPh sb="0" eb="2">
      <t>ヘイセイ</t>
    </rPh>
    <rPh sb="4" eb="6">
      <t>ネンド</t>
    </rPh>
    <phoneticPr fontId="3"/>
  </si>
  <si>
    <t>平成８年度</t>
  </si>
  <si>
    <t>平成９年度</t>
  </si>
  <si>
    <t>平成10年度</t>
  </si>
  <si>
    <t>令和２年度</t>
    <rPh sb="0" eb="2">
      <t>レイワ</t>
    </rPh>
    <rPh sb="3" eb="5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</si>
  <si>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</si>
  <si>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</si>
  <si>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</si>
  <si>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</si>
  <si>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</si>
  <si>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0年度</t>
    </r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</si>
  <si>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</si>
  <si>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</si>
  <si>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r>
      <t>平成1</t>
    </r>
    <r>
      <rPr>
        <sz val="11"/>
        <rFont val="ＭＳ Ｐゴシック"/>
        <family val="3"/>
        <charset val="128"/>
      </rPr>
      <t>9年度</t>
    </r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</si>
  <si>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1年度</t>
    </r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</si>
  <si>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2年度</t>
    </r>
    <rPh sb="0" eb="2">
      <t>ヘイセイ</t>
    </rPh>
    <rPh sb="4" eb="6">
      <t>ネンド</t>
    </rPh>
    <phoneticPr fontId="3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</si>
  <si>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</si>
  <si>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</si>
  <si>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</si>
  <si>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 xml:space="preserve">資料：天理市保険医療課  </t>
    <rPh sb="3" eb="5">
      <t>テンリ</t>
    </rPh>
    <rPh sb="5" eb="6">
      <t>シ</t>
    </rPh>
    <rPh sb="8" eb="10">
      <t>イリョウ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</si>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</sst>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29">
    <xf numFmtId="0" fontId="0" fillId="0" borderId="0" xfId="0"/>
    <xf numFmtId="0" fontId="0" fillId="0" borderId="0" xfId="0" applyFont="1" applyProtection="1"/>
    <xf numFmtId="0" fontId="0" fillId="2" borderId="6" xfId="0" applyFont="1" applyFill="1" applyBorder="1" applyAlignment="1" applyProtection="1">
      <alignment horizontal="center"/>
    </xf>
    <xf numFmtId="0" fontId="0" fillId="0" borderId="2" xfId="0" applyFont="1" applyBorder="1" applyProtection="1"/>
    <xf numFmtId="0" fontId="0" fillId="2" borderId="8" xfId="0" applyFont="1" applyFill="1" applyBorder="1" applyAlignment="1" applyProtection="1">
      <alignment horizontal="center"/>
      <protection locked="0"/>
    </xf>
    <xf numFmtId="38" fontId="1" fillId="0" borderId="9" xfId="1" applyFont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center"/>
    </xf>
    <xf numFmtId="38" fontId="1" fillId="0" borderId="9" xfId="1" applyFont="1" applyBorder="1" applyAlignment="1" applyProtection="1">
      <alignment horizontal="right"/>
    </xf>
    <xf numFmtId="38" fontId="1" fillId="0" borderId="9" xfId="1" applyFont="1" applyBorder="1" applyAlignment="1" applyProtection="1"/>
    <xf numFmtId="38" fontId="1" fillId="0" borderId="7" xfId="1" applyFont="1" applyBorder="1" applyAlignment="1" applyProtection="1">
      <alignment horizontal="right"/>
    </xf>
    <xf numFmtId="38" fontId="1" fillId="0" borderId="2" xfId="1" applyFont="1" applyBorder="1" applyAlignment="1" applyProtection="1">
      <alignment horizontal="right"/>
    </xf>
    <xf numFmtId="3" fontId="0" fillId="0" borderId="9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3" fontId="0" fillId="0" borderId="6" xfId="0" applyNumberFormat="1" applyFont="1" applyBorder="1" applyAlignment="1" applyProtection="1">
      <alignment horizontal="right"/>
    </xf>
    <xf numFmtId="0" fontId="0" fillId="0" borderId="6" xfId="0" applyFont="1" applyBorder="1" applyProtection="1"/>
    <xf numFmtId="3" fontId="0" fillId="0" borderId="6" xfId="0" applyNumberFormat="1" applyFont="1" applyBorder="1" applyProtection="1"/>
    <xf numFmtId="0" fontId="0" fillId="2" borderId="9" xfId="0" applyFont="1" applyFill="1" applyBorder="1" applyAlignment="1" applyProtection="1">
      <alignment horizontal="center"/>
    </xf>
    <xf numFmtId="176" fontId="0" fillId="0" borderId="9" xfId="0" applyNumberFormat="1" applyFont="1" applyBorder="1" applyProtection="1"/>
    <xf numFmtId="177" fontId="0" fillId="0" borderId="9" xfId="0" applyNumberFormat="1" applyFont="1" applyBorder="1" applyProtection="1"/>
    <xf numFmtId="0" fontId="4" fillId="0" borderId="1" xfId="0" applyFont="1" applyBorder="1" applyAlignment="1" applyProtection="1">
      <alignment horizontal="left"/>
    </xf>
    <xf numFmtId="0" fontId="0" fillId="2" borderId="2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C15" sqref="C15"/>
    </sheetView>
  </sheetViews>
  <sheetFormatPr defaultRowHeight="13.5" outlineLevelCol="1" x14ac:dyDescent="0.15"/>
  <cols>
    <col min="1" max="1" width="3.5" style="1" customWidth="1"/>
    <col min="2" max="2" width="12.375" style="1" bestFit="1" customWidth="1"/>
    <col min="3" max="7" width="11.5" style="1" customWidth="1"/>
    <col min="8" max="8" width="12.375" style="1" customWidth="1"/>
    <col min="9" max="9" width="11.375" style="1" customWidth="1"/>
    <col min="10" max="10" width="11.25" style="1" customWidth="1"/>
    <col min="11" max="11" width="11.875" style="1" customWidth="1"/>
    <col min="12" max="22" width="12.375" style="1" hidden="1" customWidth="1" outlineLevel="1"/>
    <col min="23" max="31" width="10.625" style="1" hidden="1" customWidth="1" outlineLevel="1"/>
    <col min="32" max="32" width="9" style="1" customWidth="1" collapsed="1"/>
    <col min="33" max="264" width="9" style="1" customWidth="1"/>
    <col min="265" max="265" width="3.5" style="1" customWidth="1"/>
    <col min="266" max="266" width="12.375" style="1" bestFit="1" customWidth="1"/>
    <col min="267" max="267" width="9.625" style="1" customWidth="1"/>
    <col min="268" max="278" width="12.375" style="1" customWidth="1"/>
    <col min="279" max="287" width="10.625" style="1" customWidth="1"/>
    <col min="288" max="520" width="9" style="1" customWidth="1"/>
    <col min="521" max="521" width="3.5" style="1" customWidth="1"/>
    <col min="522" max="522" width="12.375" style="1" bestFit="1" customWidth="1"/>
    <col min="523" max="523" width="9.625" style="1" customWidth="1"/>
    <col min="524" max="534" width="12.375" style="1" customWidth="1"/>
    <col min="535" max="543" width="10.625" style="1" customWidth="1"/>
    <col min="544" max="776" width="9" style="1" customWidth="1"/>
    <col min="777" max="777" width="3.5" style="1" customWidth="1"/>
    <col min="778" max="778" width="12.375" style="1" bestFit="1" customWidth="1"/>
    <col min="779" max="779" width="9.625" style="1" customWidth="1"/>
    <col min="780" max="790" width="12.375" style="1" customWidth="1"/>
    <col min="791" max="799" width="10.625" style="1" customWidth="1"/>
    <col min="800" max="1032" width="9" style="1" customWidth="1"/>
    <col min="1033" max="1033" width="3.5" style="1" customWidth="1"/>
    <col min="1034" max="1034" width="12.375" style="1" bestFit="1" customWidth="1"/>
    <col min="1035" max="1035" width="9.625" style="1" customWidth="1"/>
    <col min="1036" max="1046" width="12.375" style="1" customWidth="1"/>
    <col min="1047" max="1055" width="10.625" style="1" customWidth="1"/>
    <col min="1056" max="1288" width="9" style="1" customWidth="1"/>
    <col min="1289" max="1289" width="3.5" style="1" customWidth="1"/>
    <col min="1290" max="1290" width="12.375" style="1" bestFit="1" customWidth="1"/>
    <col min="1291" max="1291" width="9.625" style="1" customWidth="1"/>
    <col min="1292" max="1302" width="12.375" style="1" customWidth="1"/>
    <col min="1303" max="1311" width="10.625" style="1" customWidth="1"/>
    <col min="1312" max="1544" width="9" style="1" customWidth="1"/>
    <col min="1545" max="1545" width="3.5" style="1" customWidth="1"/>
    <col min="1546" max="1546" width="12.375" style="1" bestFit="1" customWidth="1"/>
    <col min="1547" max="1547" width="9.625" style="1" customWidth="1"/>
    <col min="1548" max="1558" width="12.375" style="1" customWidth="1"/>
    <col min="1559" max="1567" width="10.625" style="1" customWidth="1"/>
    <col min="1568" max="1800" width="9" style="1" customWidth="1"/>
    <col min="1801" max="1801" width="3.5" style="1" customWidth="1"/>
    <col min="1802" max="1802" width="12.375" style="1" bestFit="1" customWidth="1"/>
    <col min="1803" max="1803" width="9.625" style="1" customWidth="1"/>
    <col min="1804" max="1814" width="12.375" style="1" customWidth="1"/>
    <col min="1815" max="1823" width="10.625" style="1" customWidth="1"/>
    <col min="1824" max="2056" width="9" style="1" customWidth="1"/>
    <col min="2057" max="2057" width="3.5" style="1" customWidth="1"/>
    <col min="2058" max="2058" width="12.375" style="1" bestFit="1" customWidth="1"/>
    <col min="2059" max="2059" width="9.625" style="1" customWidth="1"/>
    <col min="2060" max="2070" width="12.375" style="1" customWidth="1"/>
    <col min="2071" max="2079" width="10.625" style="1" customWidth="1"/>
    <col min="2080" max="2312" width="9" style="1" customWidth="1"/>
    <col min="2313" max="2313" width="3.5" style="1" customWidth="1"/>
    <col min="2314" max="2314" width="12.375" style="1" bestFit="1" customWidth="1"/>
    <col min="2315" max="2315" width="9.625" style="1" customWidth="1"/>
    <col min="2316" max="2326" width="12.375" style="1" customWidth="1"/>
    <col min="2327" max="2335" width="10.625" style="1" customWidth="1"/>
    <col min="2336" max="2568" width="9" style="1" customWidth="1"/>
    <col min="2569" max="2569" width="3.5" style="1" customWidth="1"/>
    <col min="2570" max="2570" width="12.375" style="1" bestFit="1" customWidth="1"/>
    <col min="2571" max="2571" width="9.625" style="1" customWidth="1"/>
    <col min="2572" max="2582" width="12.375" style="1" customWidth="1"/>
    <col min="2583" max="2591" width="10.625" style="1" customWidth="1"/>
    <col min="2592" max="2824" width="9" style="1" customWidth="1"/>
    <col min="2825" max="2825" width="3.5" style="1" customWidth="1"/>
    <col min="2826" max="2826" width="12.375" style="1" bestFit="1" customWidth="1"/>
    <col min="2827" max="2827" width="9.625" style="1" customWidth="1"/>
    <col min="2828" max="2838" width="12.375" style="1" customWidth="1"/>
    <col min="2839" max="2847" width="10.625" style="1" customWidth="1"/>
    <col min="2848" max="3080" width="9" style="1" customWidth="1"/>
    <col min="3081" max="3081" width="3.5" style="1" customWidth="1"/>
    <col min="3082" max="3082" width="12.375" style="1" bestFit="1" customWidth="1"/>
    <col min="3083" max="3083" width="9.625" style="1" customWidth="1"/>
    <col min="3084" max="3094" width="12.375" style="1" customWidth="1"/>
    <col min="3095" max="3103" width="10.625" style="1" customWidth="1"/>
    <col min="3104" max="3336" width="9" style="1" customWidth="1"/>
    <col min="3337" max="3337" width="3.5" style="1" customWidth="1"/>
    <col min="3338" max="3338" width="12.375" style="1" bestFit="1" customWidth="1"/>
    <col min="3339" max="3339" width="9.625" style="1" customWidth="1"/>
    <col min="3340" max="3350" width="12.375" style="1" customWidth="1"/>
    <col min="3351" max="3359" width="10.625" style="1" customWidth="1"/>
    <col min="3360" max="3592" width="9" style="1" customWidth="1"/>
    <col min="3593" max="3593" width="3.5" style="1" customWidth="1"/>
    <col min="3594" max="3594" width="12.375" style="1" bestFit="1" customWidth="1"/>
    <col min="3595" max="3595" width="9.625" style="1" customWidth="1"/>
    <col min="3596" max="3606" width="12.375" style="1" customWidth="1"/>
    <col min="3607" max="3615" width="10.625" style="1" customWidth="1"/>
    <col min="3616" max="3848" width="9" style="1" customWidth="1"/>
    <col min="3849" max="3849" width="3.5" style="1" customWidth="1"/>
    <col min="3850" max="3850" width="12.375" style="1" bestFit="1" customWidth="1"/>
    <col min="3851" max="3851" width="9.625" style="1" customWidth="1"/>
    <col min="3852" max="3862" width="12.375" style="1" customWidth="1"/>
    <col min="3863" max="3871" width="10.625" style="1" customWidth="1"/>
    <col min="3872" max="4104" width="9" style="1" customWidth="1"/>
    <col min="4105" max="4105" width="3.5" style="1" customWidth="1"/>
    <col min="4106" max="4106" width="12.375" style="1" bestFit="1" customWidth="1"/>
    <col min="4107" max="4107" width="9.625" style="1" customWidth="1"/>
    <col min="4108" max="4118" width="12.375" style="1" customWidth="1"/>
    <col min="4119" max="4127" width="10.625" style="1" customWidth="1"/>
    <col min="4128" max="4360" width="9" style="1" customWidth="1"/>
    <col min="4361" max="4361" width="3.5" style="1" customWidth="1"/>
    <col min="4362" max="4362" width="12.375" style="1" bestFit="1" customWidth="1"/>
    <col min="4363" max="4363" width="9.625" style="1" customWidth="1"/>
    <col min="4364" max="4374" width="12.375" style="1" customWidth="1"/>
    <col min="4375" max="4383" width="10.625" style="1" customWidth="1"/>
    <col min="4384" max="4616" width="9" style="1" customWidth="1"/>
    <col min="4617" max="4617" width="3.5" style="1" customWidth="1"/>
    <col min="4618" max="4618" width="12.375" style="1" bestFit="1" customWidth="1"/>
    <col min="4619" max="4619" width="9.625" style="1" customWidth="1"/>
    <col min="4620" max="4630" width="12.375" style="1" customWidth="1"/>
    <col min="4631" max="4639" width="10.625" style="1" customWidth="1"/>
    <col min="4640" max="4872" width="9" style="1" customWidth="1"/>
    <col min="4873" max="4873" width="3.5" style="1" customWidth="1"/>
    <col min="4874" max="4874" width="12.375" style="1" bestFit="1" customWidth="1"/>
    <col min="4875" max="4875" width="9.625" style="1" customWidth="1"/>
    <col min="4876" max="4886" width="12.375" style="1" customWidth="1"/>
    <col min="4887" max="4895" width="10.625" style="1" customWidth="1"/>
    <col min="4896" max="5128" width="9" style="1" customWidth="1"/>
    <col min="5129" max="5129" width="3.5" style="1" customWidth="1"/>
    <col min="5130" max="5130" width="12.375" style="1" bestFit="1" customWidth="1"/>
    <col min="5131" max="5131" width="9.625" style="1" customWidth="1"/>
    <col min="5132" max="5142" width="12.375" style="1" customWidth="1"/>
    <col min="5143" max="5151" width="10.625" style="1" customWidth="1"/>
    <col min="5152" max="5384" width="9" style="1" customWidth="1"/>
    <col min="5385" max="5385" width="3.5" style="1" customWidth="1"/>
    <col min="5386" max="5386" width="12.375" style="1" bestFit="1" customWidth="1"/>
    <col min="5387" max="5387" width="9.625" style="1" customWidth="1"/>
    <col min="5388" max="5398" width="12.375" style="1" customWidth="1"/>
    <col min="5399" max="5407" width="10.625" style="1" customWidth="1"/>
    <col min="5408" max="5640" width="9" style="1" customWidth="1"/>
    <col min="5641" max="5641" width="3.5" style="1" customWidth="1"/>
    <col min="5642" max="5642" width="12.375" style="1" bestFit="1" customWidth="1"/>
    <col min="5643" max="5643" width="9.625" style="1" customWidth="1"/>
    <col min="5644" max="5654" width="12.375" style="1" customWidth="1"/>
    <col min="5655" max="5663" width="10.625" style="1" customWidth="1"/>
    <col min="5664" max="5896" width="9" style="1" customWidth="1"/>
    <col min="5897" max="5897" width="3.5" style="1" customWidth="1"/>
    <col min="5898" max="5898" width="12.375" style="1" bestFit="1" customWidth="1"/>
    <col min="5899" max="5899" width="9.625" style="1" customWidth="1"/>
    <col min="5900" max="5910" width="12.375" style="1" customWidth="1"/>
    <col min="5911" max="5919" width="10.625" style="1" customWidth="1"/>
    <col min="5920" max="6152" width="9" style="1" customWidth="1"/>
    <col min="6153" max="6153" width="3.5" style="1" customWidth="1"/>
    <col min="6154" max="6154" width="12.375" style="1" bestFit="1" customWidth="1"/>
    <col min="6155" max="6155" width="9.625" style="1" customWidth="1"/>
    <col min="6156" max="6166" width="12.375" style="1" customWidth="1"/>
    <col min="6167" max="6175" width="10.625" style="1" customWidth="1"/>
    <col min="6176" max="6408" width="9" style="1" customWidth="1"/>
    <col min="6409" max="6409" width="3.5" style="1" customWidth="1"/>
    <col min="6410" max="6410" width="12.375" style="1" bestFit="1" customWidth="1"/>
    <col min="6411" max="6411" width="9.625" style="1" customWidth="1"/>
    <col min="6412" max="6422" width="12.375" style="1" customWidth="1"/>
    <col min="6423" max="6431" width="10.625" style="1" customWidth="1"/>
    <col min="6432" max="6664" width="9" style="1" customWidth="1"/>
    <col min="6665" max="6665" width="3.5" style="1" customWidth="1"/>
    <col min="6666" max="6666" width="12.375" style="1" bestFit="1" customWidth="1"/>
    <col min="6667" max="6667" width="9.625" style="1" customWidth="1"/>
    <col min="6668" max="6678" width="12.375" style="1" customWidth="1"/>
    <col min="6679" max="6687" width="10.625" style="1" customWidth="1"/>
    <col min="6688" max="6920" width="9" style="1" customWidth="1"/>
    <col min="6921" max="6921" width="3.5" style="1" customWidth="1"/>
    <col min="6922" max="6922" width="12.375" style="1" bestFit="1" customWidth="1"/>
    <col min="6923" max="6923" width="9.625" style="1" customWidth="1"/>
    <col min="6924" max="6934" width="12.375" style="1" customWidth="1"/>
    <col min="6935" max="6943" width="10.625" style="1" customWidth="1"/>
    <col min="6944" max="7176" width="9" style="1" customWidth="1"/>
    <col min="7177" max="7177" width="3.5" style="1" customWidth="1"/>
    <col min="7178" max="7178" width="12.375" style="1" bestFit="1" customWidth="1"/>
    <col min="7179" max="7179" width="9.625" style="1" customWidth="1"/>
    <col min="7180" max="7190" width="12.375" style="1" customWidth="1"/>
    <col min="7191" max="7199" width="10.625" style="1" customWidth="1"/>
    <col min="7200" max="7432" width="9" style="1" customWidth="1"/>
    <col min="7433" max="7433" width="3.5" style="1" customWidth="1"/>
    <col min="7434" max="7434" width="12.375" style="1" bestFit="1" customWidth="1"/>
    <col min="7435" max="7435" width="9.625" style="1" customWidth="1"/>
    <col min="7436" max="7446" width="12.375" style="1" customWidth="1"/>
    <col min="7447" max="7455" width="10.625" style="1" customWidth="1"/>
    <col min="7456" max="7688" width="9" style="1" customWidth="1"/>
    <col min="7689" max="7689" width="3.5" style="1" customWidth="1"/>
    <col min="7690" max="7690" width="12.375" style="1" bestFit="1" customWidth="1"/>
    <col min="7691" max="7691" width="9.625" style="1" customWidth="1"/>
    <col min="7692" max="7702" width="12.375" style="1" customWidth="1"/>
    <col min="7703" max="7711" width="10.625" style="1" customWidth="1"/>
    <col min="7712" max="7944" width="9" style="1" customWidth="1"/>
    <col min="7945" max="7945" width="3.5" style="1" customWidth="1"/>
    <col min="7946" max="7946" width="12.375" style="1" bestFit="1" customWidth="1"/>
    <col min="7947" max="7947" width="9.625" style="1" customWidth="1"/>
    <col min="7948" max="7958" width="12.375" style="1" customWidth="1"/>
    <col min="7959" max="7967" width="10.625" style="1" customWidth="1"/>
    <col min="7968" max="8200" width="9" style="1" customWidth="1"/>
    <col min="8201" max="8201" width="3.5" style="1" customWidth="1"/>
    <col min="8202" max="8202" width="12.375" style="1" bestFit="1" customWidth="1"/>
    <col min="8203" max="8203" width="9.625" style="1" customWidth="1"/>
    <col min="8204" max="8214" width="12.375" style="1" customWidth="1"/>
    <col min="8215" max="8223" width="10.625" style="1" customWidth="1"/>
    <col min="8224" max="8456" width="9" style="1" customWidth="1"/>
    <col min="8457" max="8457" width="3.5" style="1" customWidth="1"/>
    <col min="8458" max="8458" width="12.375" style="1" bestFit="1" customWidth="1"/>
    <col min="8459" max="8459" width="9.625" style="1" customWidth="1"/>
    <col min="8460" max="8470" width="12.375" style="1" customWidth="1"/>
    <col min="8471" max="8479" width="10.625" style="1" customWidth="1"/>
    <col min="8480" max="8712" width="9" style="1" customWidth="1"/>
    <col min="8713" max="8713" width="3.5" style="1" customWidth="1"/>
    <col min="8714" max="8714" width="12.375" style="1" bestFit="1" customWidth="1"/>
    <col min="8715" max="8715" width="9.625" style="1" customWidth="1"/>
    <col min="8716" max="8726" width="12.375" style="1" customWidth="1"/>
    <col min="8727" max="8735" width="10.625" style="1" customWidth="1"/>
    <col min="8736" max="8968" width="9" style="1" customWidth="1"/>
    <col min="8969" max="8969" width="3.5" style="1" customWidth="1"/>
    <col min="8970" max="8970" width="12.375" style="1" bestFit="1" customWidth="1"/>
    <col min="8971" max="8971" width="9.625" style="1" customWidth="1"/>
    <col min="8972" max="8982" width="12.375" style="1" customWidth="1"/>
    <col min="8983" max="8991" width="10.625" style="1" customWidth="1"/>
    <col min="8992" max="9224" width="9" style="1" customWidth="1"/>
    <col min="9225" max="9225" width="3.5" style="1" customWidth="1"/>
    <col min="9226" max="9226" width="12.375" style="1" bestFit="1" customWidth="1"/>
    <col min="9227" max="9227" width="9.625" style="1" customWidth="1"/>
    <col min="9228" max="9238" width="12.375" style="1" customWidth="1"/>
    <col min="9239" max="9247" width="10.625" style="1" customWidth="1"/>
    <col min="9248" max="9480" width="9" style="1" customWidth="1"/>
    <col min="9481" max="9481" width="3.5" style="1" customWidth="1"/>
    <col min="9482" max="9482" width="12.375" style="1" bestFit="1" customWidth="1"/>
    <col min="9483" max="9483" width="9.625" style="1" customWidth="1"/>
    <col min="9484" max="9494" width="12.375" style="1" customWidth="1"/>
    <col min="9495" max="9503" width="10.625" style="1" customWidth="1"/>
    <col min="9504" max="9736" width="9" style="1" customWidth="1"/>
    <col min="9737" max="9737" width="3.5" style="1" customWidth="1"/>
    <col min="9738" max="9738" width="12.375" style="1" bestFit="1" customWidth="1"/>
    <col min="9739" max="9739" width="9.625" style="1" customWidth="1"/>
    <col min="9740" max="9750" width="12.375" style="1" customWidth="1"/>
    <col min="9751" max="9759" width="10.625" style="1" customWidth="1"/>
    <col min="9760" max="9992" width="9" style="1" customWidth="1"/>
    <col min="9993" max="9993" width="3.5" style="1" customWidth="1"/>
    <col min="9994" max="9994" width="12.375" style="1" bestFit="1" customWidth="1"/>
    <col min="9995" max="9995" width="9.625" style="1" customWidth="1"/>
    <col min="9996" max="10006" width="12.375" style="1" customWidth="1"/>
    <col min="10007" max="10015" width="10.625" style="1" customWidth="1"/>
    <col min="10016" max="10248" width="9" style="1" customWidth="1"/>
    <col min="10249" max="10249" width="3.5" style="1" customWidth="1"/>
    <col min="10250" max="10250" width="12.375" style="1" bestFit="1" customWidth="1"/>
    <col min="10251" max="10251" width="9.625" style="1" customWidth="1"/>
    <col min="10252" max="10262" width="12.375" style="1" customWidth="1"/>
    <col min="10263" max="10271" width="10.625" style="1" customWidth="1"/>
    <col min="10272" max="10504" width="9" style="1" customWidth="1"/>
    <col min="10505" max="10505" width="3.5" style="1" customWidth="1"/>
    <col min="10506" max="10506" width="12.375" style="1" bestFit="1" customWidth="1"/>
    <col min="10507" max="10507" width="9.625" style="1" customWidth="1"/>
    <col min="10508" max="10518" width="12.375" style="1" customWidth="1"/>
    <col min="10519" max="10527" width="10.625" style="1" customWidth="1"/>
    <col min="10528" max="10760" width="9" style="1" customWidth="1"/>
    <col min="10761" max="10761" width="3.5" style="1" customWidth="1"/>
    <col min="10762" max="10762" width="12.375" style="1" bestFit="1" customWidth="1"/>
    <col min="10763" max="10763" width="9.625" style="1" customWidth="1"/>
    <col min="10764" max="10774" width="12.375" style="1" customWidth="1"/>
    <col min="10775" max="10783" width="10.625" style="1" customWidth="1"/>
    <col min="10784" max="11016" width="9" style="1" customWidth="1"/>
    <col min="11017" max="11017" width="3.5" style="1" customWidth="1"/>
    <col min="11018" max="11018" width="12.375" style="1" bestFit="1" customWidth="1"/>
    <col min="11019" max="11019" width="9.625" style="1" customWidth="1"/>
    <col min="11020" max="11030" width="12.375" style="1" customWidth="1"/>
    <col min="11031" max="11039" width="10.625" style="1" customWidth="1"/>
    <col min="11040" max="11272" width="9" style="1" customWidth="1"/>
    <col min="11273" max="11273" width="3.5" style="1" customWidth="1"/>
    <col min="11274" max="11274" width="12.375" style="1" bestFit="1" customWidth="1"/>
    <col min="11275" max="11275" width="9.625" style="1" customWidth="1"/>
    <col min="11276" max="11286" width="12.375" style="1" customWidth="1"/>
    <col min="11287" max="11295" width="10.625" style="1" customWidth="1"/>
    <col min="11296" max="11528" width="9" style="1" customWidth="1"/>
    <col min="11529" max="11529" width="3.5" style="1" customWidth="1"/>
    <col min="11530" max="11530" width="12.375" style="1" bestFit="1" customWidth="1"/>
    <col min="11531" max="11531" width="9.625" style="1" customWidth="1"/>
    <col min="11532" max="11542" width="12.375" style="1" customWidth="1"/>
    <col min="11543" max="11551" width="10.625" style="1" customWidth="1"/>
    <col min="11552" max="11784" width="9" style="1" customWidth="1"/>
    <col min="11785" max="11785" width="3.5" style="1" customWidth="1"/>
    <col min="11786" max="11786" width="12.375" style="1" bestFit="1" customWidth="1"/>
    <col min="11787" max="11787" width="9.625" style="1" customWidth="1"/>
    <col min="11788" max="11798" width="12.375" style="1" customWidth="1"/>
    <col min="11799" max="11807" width="10.625" style="1" customWidth="1"/>
    <col min="11808" max="12040" width="9" style="1" customWidth="1"/>
    <col min="12041" max="12041" width="3.5" style="1" customWidth="1"/>
    <col min="12042" max="12042" width="12.375" style="1" bestFit="1" customWidth="1"/>
    <col min="12043" max="12043" width="9.625" style="1" customWidth="1"/>
    <col min="12044" max="12054" width="12.375" style="1" customWidth="1"/>
    <col min="12055" max="12063" width="10.625" style="1" customWidth="1"/>
    <col min="12064" max="12296" width="9" style="1" customWidth="1"/>
    <col min="12297" max="12297" width="3.5" style="1" customWidth="1"/>
    <col min="12298" max="12298" width="12.375" style="1" bestFit="1" customWidth="1"/>
    <col min="12299" max="12299" width="9.625" style="1" customWidth="1"/>
    <col min="12300" max="12310" width="12.375" style="1" customWidth="1"/>
    <col min="12311" max="12319" width="10.625" style="1" customWidth="1"/>
    <col min="12320" max="12552" width="9" style="1" customWidth="1"/>
    <col min="12553" max="12553" width="3.5" style="1" customWidth="1"/>
    <col min="12554" max="12554" width="12.375" style="1" bestFit="1" customWidth="1"/>
    <col min="12555" max="12555" width="9.625" style="1" customWidth="1"/>
    <col min="12556" max="12566" width="12.375" style="1" customWidth="1"/>
    <col min="12567" max="12575" width="10.625" style="1" customWidth="1"/>
    <col min="12576" max="12808" width="9" style="1" customWidth="1"/>
    <col min="12809" max="12809" width="3.5" style="1" customWidth="1"/>
    <col min="12810" max="12810" width="12.375" style="1" bestFit="1" customWidth="1"/>
    <col min="12811" max="12811" width="9.625" style="1" customWidth="1"/>
    <col min="12812" max="12822" width="12.375" style="1" customWidth="1"/>
    <col min="12823" max="12831" width="10.625" style="1" customWidth="1"/>
    <col min="12832" max="13064" width="9" style="1" customWidth="1"/>
    <col min="13065" max="13065" width="3.5" style="1" customWidth="1"/>
    <col min="13066" max="13066" width="12.375" style="1" bestFit="1" customWidth="1"/>
    <col min="13067" max="13067" width="9.625" style="1" customWidth="1"/>
    <col min="13068" max="13078" width="12.375" style="1" customWidth="1"/>
    <col min="13079" max="13087" width="10.625" style="1" customWidth="1"/>
    <col min="13088" max="13320" width="9" style="1" customWidth="1"/>
    <col min="13321" max="13321" width="3.5" style="1" customWidth="1"/>
    <col min="13322" max="13322" width="12.375" style="1" bestFit="1" customWidth="1"/>
    <col min="13323" max="13323" width="9.625" style="1" customWidth="1"/>
    <col min="13324" max="13334" width="12.375" style="1" customWidth="1"/>
    <col min="13335" max="13343" width="10.625" style="1" customWidth="1"/>
    <col min="13344" max="13576" width="9" style="1" customWidth="1"/>
    <col min="13577" max="13577" width="3.5" style="1" customWidth="1"/>
    <col min="13578" max="13578" width="12.375" style="1" bestFit="1" customWidth="1"/>
    <col min="13579" max="13579" width="9.625" style="1" customWidth="1"/>
    <col min="13580" max="13590" width="12.375" style="1" customWidth="1"/>
    <col min="13591" max="13599" width="10.625" style="1" customWidth="1"/>
    <col min="13600" max="13832" width="9" style="1" customWidth="1"/>
    <col min="13833" max="13833" width="3.5" style="1" customWidth="1"/>
    <col min="13834" max="13834" width="12.375" style="1" bestFit="1" customWidth="1"/>
    <col min="13835" max="13835" width="9.625" style="1" customWidth="1"/>
    <col min="13836" max="13846" width="12.375" style="1" customWidth="1"/>
    <col min="13847" max="13855" width="10.625" style="1" customWidth="1"/>
    <col min="13856" max="14088" width="9" style="1" customWidth="1"/>
    <col min="14089" max="14089" width="3.5" style="1" customWidth="1"/>
    <col min="14090" max="14090" width="12.375" style="1" bestFit="1" customWidth="1"/>
    <col min="14091" max="14091" width="9.625" style="1" customWidth="1"/>
    <col min="14092" max="14102" width="12.375" style="1" customWidth="1"/>
    <col min="14103" max="14111" width="10.625" style="1" customWidth="1"/>
    <col min="14112" max="14344" width="9" style="1" customWidth="1"/>
    <col min="14345" max="14345" width="3.5" style="1" customWidth="1"/>
    <col min="14346" max="14346" width="12.375" style="1" bestFit="1" customWidth="1"/>
    <col min="14347" max="14347" width="9.625" style="1" customWidth="1"/>
    <col min="14348" max="14358" width="12.375" style="1" customWidth="1"/>
    <col min="14359" max="14367" width="10.625" style="1" customWidth="1"/>
    <col min="14368" max="14600" width="9" style="1" customWidth="1"/>
    <col min="14601" max="14601" width="3.5" style="1" customWidth="1"/>
    <col min="14602" max="14602" width="12.375" style="1" bestFit="1" customWidth="1"/>
    <col min="14603" max="14603" width="9.625" style="1" customWidth="1"/>
    <col min="14604" max="14614" width="12.375" style="1" customWidth="1"/>
    <col min="14615" max="14623" width="10.625" style="1" customWidth="1"/>
    <col min="14624" max="14856" width="9" style="1" customWidth="1"/>
    <col min="14857" max="14857" width="3.5" style="1" customWidth="1"/>
    <col min="14858" max="14858" width="12.375" style="1" bestFit="1" customWidth="1"/>
    <col min="14859" max="14859" width="9.625" style="1" customWidth="1"/>
    <col min="14860" max="14870" width="12.375" style="1" customWidth="1"/>
    <col min="14871" max="14879" width="10.625" style="1" customWidth="1"/>
    <col min="14880" max="15112" width="9" style="1" customWidth="1"/>
    <col min="15113" max="15113" width="3.5" style="1" customWidth="1"/>
    <col min="15114" max="15114" width="12.375" style="1" bestFit="1" customWidth="1"/>
    <col min="15115" max="15115" width="9.625" style="1" customWidth="1"/>
    <col min="15116" max="15126" width="12.375" style="1" customWidth="1"/>
    <col min="15127" max="15135" width="10.625" style="1" customWidth="1"/>
    <col min="15136" max="15368" width="9" style="1" customWidth="1"/>
    <col min="15369" max="15369" width="3.5" style="1" customWidth="1"/>
    <col min="15370" max="15370" width="12.375" style="1" bestFit="1" customWidth="1"/>
    <col min="15371" max="15371" width="9.625" style="1" customWidth="1"/>
    <col min="15372" max="15382" width="12.375" style="1" customWidth="1"/>
    <col min="15383" max="15391" width="10.625" style="1" customWidth="1"/>
    <col min="15392" max="15624" width="9" style="1" customWidth="1"/>
    <col min="15625" max="15625" width="3.5" style="1" customWidth="1"/>
    <col min="15626" max="15626" width="12.375" style="1" bestFit="1" customWidth="1"/>
    <col min="15627" max="15627" width="9.625" style="1" customWidth="1"/>
    <col min="15628" max="15638" width="12.375" style="1" customWidth="1"/>
    <col min="15639" max="15647" width="10.625" style="1" customWidth="1"/>
    <col min="15648" max="15880" width="9" style="1" customWidth="1"/>
    <col min="15881" max="15881" width="3.5" style="1" customWidth="1"/>
    <col min="15882" max="15882" width="12.375" style="1" bestFit="1" customWidth="1"/>
    <col min="15883" max="15883" width="9.625" style="1" customWidth="1"/>
    <col min="15884" max="15894" width="12.375" style="1" customWidth="1"/>
    <col min="15895" max="15903" width="10.625" style="1" customWidth="1"/>
    <col min="15904" max="16136" width="9" style="1" customWidth="1"/>
    <col min="16137" max="16137" width="3.5" style="1" customWidth="1"/>
    <col min="16138" max="16138" width="12.375" style="1" bestFit="1" customWidth="1"/>
    <col min="16139" max="16139" width="9.625" style="1" customWidth="1"/>
    <col min="16140" max="16150" width="12.375" style="1" customWidth="1"/>
    <col min="16151" max="16159" width="10.625" style="1" customWidth="1"/>
    <col min="16160" max="16384" width="9" style="1" customWidth="1"/>
  </cols>
  <sheetData>
    <row r="1" spans="1:31" ht="35.25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31" x14ac:dyDescent="0.15">
      <c r="A2" s="20"/>
      <c r="B2" s="21"/>
      <c r="C2" s="4" t="s">
        <v>14</v>
      </c>
      <c r="D2" s="4" t="s">
        <v>25</v>
      </c>
      <c r="E2" s="4" t="s">
        <v>26</v>
      </c>
      <c r="F2" s="6" t="s">
        <v>41</v>
      </c>
      <c r="G2" s="6" t="s">
        <v>33</v>
      </c>
      <c r="H2" s="6" t="s">
        <v>1</v>
      </c>
      <c r="I2" s="6" t="s">
        <v>11</v>
      </c>
      <c r="J2" s="6" t="s">
        <v>39</v>
      </c>
      <c r="K2" s="6" t="s">
        <v>38</v>
      </c>
      <c r="L2" s="6" t="s">
        <v>37</v>
      </c>
      <c r="M2" s="6" t="s">
        <v>16</v>
      </c>
      <c r="N2" s="6" t="s">
        <v>36</v>
      </c>
      <c r="O2" s="6" t="s">
        <v>35</v>
      </c>
      <c r="P2" s="6" t="s">
        <v>31</v>
      </c>
      <c r="Q2" s="6" t="s">
        <v>34</v>
      </c>
      <c r="R2" s="6" t="s">
        <v>3</v>
      </c>
      <c r="S2" s="6" t="s">
        <v>32</v>
      </c>
      <c r="T2" s="6" t="s">
        <v>5</v>
      </c>
      <c r="U2" s="6" t="s">
        <v>30</v>
      </c>
      <c r="V2" s="6" t="s">
        <v>29</v>
      </c>
      <c r="W2" s="2" t="s">
        <v>21</v>
      </c>
      <c r="X2" s="16" t="s">
        <v>28</v>
      </c>
      <c r="Y2" s="16" t="s">
        <v>27</v>
      </c>
      <c r="Z2" s="16" t="s">
        <v>24</v>
      </c>
      <c r="AA2" s="16" t="s">
        <v>23</v>
      </c>
      <c r="AB2" s="16" t="s">
        <v>22</v>
      </c>
      <c r="AC2" s="16" t="s">
        <v>20</v>
      </c>
      <c r="AD2" s="16" t="s">
        <v>19</v>
      </c>
      <c r="AE2" s="16" t="s">
        <v>18</v>
      </c>
    </row>
    <row r="3" spans="1:31" x14ac:dyDescent="0.15">
      <c r="A3" s="22" t="s">
        <v>17</v>
      </c>
      <c r="B3" s="23"/>
      <c r="C3" s="5">
        <v>8543</v>
      </c>
      <c r="D3" s="5">
        <v>8640</v>
      </c>
      <c r="E3" s="5">
        <v>8660</v>
      </c>
      <c r="F3" s="7">
        <v>8912</v>
      </c>
      <c r="G3" s="7">
        <v>9123</v>
      </c>
      <c r="H3" s="7">
        <v>9452</v>
      </c>
      <c r="I3" s="8">
        <v>9779</v>
      </c>
      <c r="J3" s="8">
        <v>9937</v>
      </c>
      <c r="K3" s="8">
        <v>10086</v>
      </c>
      <c r="L3" s="7">
        <v>10128</v>
      </c>
      <c r="M3" s="7">
        <v>10141</v>
      </c>
      <c r="N3" s="7">
        <v>10134</v>
      </c>
      <c r="O3" s="7">
        <v>10147</v>
      </c>
      <c r="P3" s="7">
        <v>10168</v>
      </c>
      <c r="Q3" s="7">
        <v>12505</v>
      </c>
      <c r="R3" s="7">
        <v>12486</v>
      </c>
      <c r="S3" s="7">
        <v>12442</v>
      </c>
      <c r="T3" s="7">
        <v>12023</v>
      </c>
      <c r="U3" s="9">
        <v>11536</v>
      </c>
      <c r="V3" s="11">
        <v>11196</v>
      </c>
      <c r="W3" s="13">
        <v>10836</v>
      </c>
      <c r="X3" s="17">
        <v>10447</v>
      </c>
      <c r="Y3" s="17">
        <v>10046</v>
      </c>
      <c r="Z3" s="17">
        <v>9771</v>
      </c>
      <c r="AA3" s="17">
        <v>9478</v>
      </c>
      <c r="AB3" s="17">
        <v>9286</v>
      </c>
      <c r="AC3" s="17">
        <v>9142</v>
      </c>
      <c r="AD3" s="17">
        <v>8974</v>
      </c>
      <c r="AE3" s="17">
        <v>8850</v>
      </c>
    </row>
    <row r="4" spans="1:31" x14ac:dyDescent="0.15">
      <c r="A4" s="22" t="s">
        <v>15</v>
      </c>
      <c r="B4" s="23"/>
      <c r="C4" s="5">
        <v>13841</v>
      </c>
      <c r="D4" s="5">
        <v>14232</v>
      </c>
      <c r="E4" s="5">
        <v>14393</v>
      </c>
      <c r="F4" s="7">
        <v>14979</v>
      </c>
      <c r="G4" s="7">
        <v>15563</v>
      </c>
      <c r="H4" s="7">
        <v>16284</v>
      </c>
      <c r="I4" s="8">
        <v>17183</v>
      </c>
      <c r="J4" s="8">
        <v>17707</v>
      </c>
      <c r="K4" s="8">
        <v>18117</v>
      </c>
      <c r="L4" s="7">
        <v>18354</v>
      </c>
      <c r="M4" s="7">
        <v>18462</v>
      </c>
      <c r="N4" s="7">
        <v>18567</v>
      </c>
      <c r="O4" s="7">
        <v>18749</v>
      </c>
      <c r="P4" s="7">
        <v>19014</v>
      </c>
      <c r="Q4" s="7">
        <v>24294</v>
      </c>
      <c r="R4" s="7">
        <v>24619</v>
      </c>
      <c r="S4" s="7">
        <v>24876</v>
      </c>
      <c r="T4" s="7">
        <v>24584</v>
      </c>
      <c r="U4" s="9">
        <v>24020</v>
      </c>
      <c r="V4" s="11">
        <v>23598</v>
      </c>
      <c r="W4" s="13">
        <v>23011</v>
      </c>
      <c r="X4" s="17">
        <v>22467</v>
      </c>
      <c r="Y4" s="17">
        <v>21974</v>
      </c>
      <c r="Z4" s="17">
        <v>21601</v>
      </c>
      <c r="AA4" s="17">
        <v>21259</v>
      </c>
      <c r="AB4" s="17">
        <v>21098</v>
      </c>
      <c r="AC4" s="17">
        <v>21183</v>
      </c>
      <c r="AD4" s="17">
        <v>21104</v>
      </c>
      <c r="AE4" s="17">
        <v>21223</v>
      </c>
    </row>
    <row r="5" spans="1:31" x14ac:dyDescent="0.15">
      <c r="A5" s="24" t="s">
        <v>12</v>
      </c>
      <c r="B5" s="23"/>
      <c r="C5" s="5">
        <v>2446</v>
      </c>
      <c r="D5" s="5">
        <v>2406</v>
      </c>
      <c r="E5" s="5">
        <v>2386</v>
      </c>
      <c r="F5" s="7">
        <v>2381</v>
      </c>
      <c r="G5" s="7">
        <f t="shared" ref="G5:N5" si="0">SUM(G6:G9)</f>
        <v>2557</v>
      </c>
      <c r="H5" s="7">
        <f t="shared" si="0"/>
        <v>2645</v>
      </c>
      <c r="I5" s="8">
        <f t="shared" si="0"/>
        <v>2898</v>
      </c>
      <c r="J5" s="8">
        <f t="shared" si="0"/>
        <v>2839</v>
      </c>
      <c r="K5" s="8">
        <f t="shared" si="0"/>
        <v>3010</v>
      </c>
      <c r="L5" s="7">
        <f t="shared" si="0"/>
        <v>3044</v>
      </c>
      <c r="M5" s="7">
        <f t="shared" si="0"/>
        <v>3059</v>
      </c>
      <c r="N5" s="7">
        <f t="shared" si="0"/>
        <v>2884</v>
      </c>
      <c r="O5" s="7">
        <v>3051</v>
      </c>
      <c r="P5" s="7">
        <v>3200</v>
      </c>
      <c r="Q5" s="7">
        <v>3200</v>
      </c>
      <c r="R5" s="7">
        <v>3405</v>
      </c>
      <c r="S5" s="7">
        <v>3340</v>
      </c>
      <c r="T5" s="7">
        <v>3653</v>
      </c>
      <c r="U5" s="9">
        <v>3388</v>
      </c>
      <c r="V5" s="11">
        <v>3506</v>
      </c>
      <c r="W5" s="13">
        <v>3376</v>
      </c>
      <c r="X5" s="17">
        <v>3131</v>
      </c>
      <c r="Y5" s="17">
        <v>2989</v>
      </c>
      <c r="Z5" s="17">
        <v>2957</v>
      </c>
      <c r="AA5" s="17">
        <v>2841</v>
      </c>
      <c r="AB5" s="17">
        <v>2528</v>
      </c>
      <c r="AC5" s="17">
        <v>2539</v>
      </c>
      <c r="AD5" s="17">
        <v>2334</v>
      </c>
      <c r="AE5" s="17">
        <v>2243</v>
      </c>
    </row>
    <row r="6" spans="1:31" x14ac:dyDescent="0.15">
      <c r="A6" s="27"/>
      <c r="B6" s="3" t="s">
        <v>9</v>
      </c>
      <c r="C6" s="5">
        <v>57</v>
      </c>
      <c r="D6" s="5">
        <v>52</v>
      </c>
      <c r="E6" s="5">
        <v>69</v>
      </c>
      <c r="F6" s="7">
        <v>62</v>
      </c>
      <c r="G6" s="7">
        <v>84</v>
      </c>
      <c r="H6" s="7">
        <v>78</v>
      </c>
      <c r="I6" s="8">
        <v>88</v>
      </c>
      <c r="J6" s="8">
        <v>86</v>
      </c>
      <c r="K6" s="8">
        <v>108</v>
      </c>
      <c r="L6" s="7">
        <v>97</v>
      </c>
      <c r="M6" s="7">
        <v>100</v>
      </c>
      <c r="N6" s="7">
        <v>109</v>
      </c>
      <c r="O6" s="7">
        <v>124</v>
      </c>
      <c r="P6" s="7">
        <v>122</v>
      </c>
      <c r="Q6" s="7">
        <v>135</v>
      </c>
      <c r="R6" s="7">
        <v>159</v>
      </c>
      <c r="S6" s="7">
        <v>150</v>
      </c>
      <c r="T6" s="7">
        <v>173</v>
      </c>
      <c r="U6" s="10">
        <v>148</v>
      </c>
      <c r="V6" s="12">
        <v>165</v>
      </c>
      <c r="W6" s="14">
        <v>154</v>
      </c>
      <c r="X6" s="17">
        <v>155</v>
      </c>
      <c r="Y6" s="17">
        <v>170</v>
      </c>
      <c r="Z6" s="17">
        <v>178</v>
      </c>
      <c r="AA6" s="17">
        <v>164</v>
      </c>
      <c r="AB6" s="17">
        <v>153</v>
      </c>
      <c r="AC6" s="17">
        <v>160</v>
      </c>
      <c r="AD6" s="17">
        <v>144</v>
      </c>
      <c r="AE6" s="17">
        <v>152</v>
      </c>
    </row>
    <row r="7" spans="1:31" x14ac:dyDescent="0.15">
      <c r="A7" s="27"/>
      <c r="B7" s="3" t="s">
        <v>13</v>
      </c>
      <c r="C7" s="5">
        <v>576</v>
      </c>
      <c r="D7" s="5">
        <v>562</v>
      </c>
      <c r="E7" s="5">
        <v>687</v>
      </c>
      <c r="F7" s="7">
        <v>683</v>
      </c>
      <c r="G7" s="7">
        <v>580</v>
      </c>
      <c r="H7" s="7">
        <v>622</v>
      </c>
      <c r="I7" s="8">
        <v>725</v>
      </c>
      <c r="J7" s="8">
        <v>723</v>
      </c>
      <c r="K7" s="8">
        <v>783</v>
      </c>
      <c r="L7" s="7">
        <v>798</v>
      </c>
      <c r="M7" s="7">
        <v>851</v>
      </c>
      <c r="N7" s="7">
        <v>805</v>
      </c>
      <c r="O7" s="7">
        <v>974</v>
      </c>
      <c r="P7" s="7">
        <v>1034</v>
      </c>
      <c r="Q7" s="7">
        <v>1141</v>
      </c>
      <c r="R7" s="7">
        <v>1142</v>
      </c>
      <c r="S7" s="7">
        <v>1163</v>
      </c>
      <c r="T7" s="7">
        <v>1197</v>
      </c>
      <c r="U7" s="10">
        <v>1007</v>
      </c>
      <c r="V7" s="11">
        <v>1033</v>
      </c>
      <c r="W7" s="14">
        <v>987</v>
      </c>
      <c r="X7" s="17">
        <v>920</v>
      </c>
      <c r="Y7" s="17">
        <v>949</v>
      </c>
      <c r="Z7" s="17">
        <v>922</v>
      </c>
      <c r="AA7" s="17">
        <v>923</v>
      </c>
      <c r="AB7" s="17">
        <v>888</v>
      </c>
      <c r="AC7" s="17">
        <v>933</v>
      </c>
      <c r="AD7" s="17">
        <v>884</v>
      </c>
      <c r="AE7" s="17">
        <v>839</v>
      </c>
    </row>
    <row r="8" spans="1:31" x14ac:dyDescent="0.15">
      <c r="A8" s="27"/>
      <c r="B8" s="3" t="s">
        <v>4</v>
      </c>
      <c r="C8" s="5">
        <v>1730</v>
      </c>
      <c r="D8" s="5">
        <v>1693</v>
      </c>
      <c r="E8" s="5">
        <v>1546</v>
      </c>
      <c r="F8" s="7">
        <v>1557</v>
      </c>
      <c r="G8" s="7">
        <v>1610</v>
      </c>
      <c r="H8" s="7">
        <v>1654</v>
      </c>
      <c r="I8" s="8">
        <v>1767</v>
      </c>
      <c r="J8" s="8">
        <v>1777</v>
      </c>
      <c r="K8" s="8">
        <v>1834</v>
      </c>
      <c r="L8" s="7">
        <v>1887</v>
      </c>
      <c r="M8" s="7">
        <v>1856</v>
      </c>
      <c r="N8" s="7">
        <v>1674</v>
      </c>
      <c r="O8" s="7">
        <v>1694</v>
      </c>
      <c r="P8" s="7">
        <v>1899</v>
      </c>
      <c r="Q8" s="7">
        <v>1707</v>
      </c>
      <c r="R8" s="7">
        <v>1972</v>
      </c>
      <c r="S8" s="7">
        <v>1909</v>
      </c>
      <c r="T8" s="7">
        <v>2165</v>
      </c>
      <c r="U8" s="10">
        <v>2088</v>
      </c>
      <c r="V8" s="11">
        <v>2208</v>
      </c>
      <c r="W8" s="14">
        <v>2.1219999999999999</v>
      </c>
      <c r="X8" s="17">
        <v>1969</v>
      </c>
      <c r="Y8" s="17">
        <v>1785</v>
      </c>
      <c r="Z8" s="17">
        <v>1748</v>
      </c>
      <c r="AA8" s="17">
        <v>1700</v>
      </c>
      <c r="AB8" s="17">
        <v>1435</v>
      </c>
      <c r="AC8" s="17">
        <v>1377</v>
      </c>
      <c r="AD8" s="17">
        <v>1254</v>
      </c>
      <c r="AE8" s="17">
        <v>1217</v>
      </c>
    </row>
    <row r="9" spans="1:31" x14ac:dyDescent="0.15">
      <c r="A9" s="28"/>
      <c r="B9" s="3" t="s">
        <v>0</v>
      </c>
      <c r="C9" s="5">
        <v>83</v>
      </c>
      <c r="D9" s="5">
        <v>99</v>
      </c>
      <c r="E9" s="5">
        <f>E5-E6-E7-E8</f>
        <v>84</v>
      </c>
      <c r="F9" s="7">
        <v>79</v>
      </c>
      <c r="G9" s="7">
        <v>283</v>
      </c>
      <c r="H9" s="7">
        <v>291</v>
      </c>
      <c r="I9" s="8">
        <v>318</v>
      </c>
      <c r="J9" s="8">
        <v>253</v>
      </c>
      <c r="K9" s="8">
        <v>285</v>
      </c>
      <c r="L9" s="7">
        <v>262</v>
      </c>
      <c r="M9" s="7">
        <v>252</v>
      </c>
      <c r="N9" s="7">
        <v>296</v>
      </c>
      <c r="O9" s="7">
        <v>259</v>
      </c>
      <c r="P9" s="7">
        <v>96</v>
      </c>
      <c r="Q9" s="7">
        <v>217</v>
      </c>
      <c r="R9" s="7">
        <v>132</v>
      </c>
      <c r="S9" s="7">
        <v>118</v>
      </c>
      <c r="T9" s="7">
        <v>118</v>
      </c>
      <c r="U9" s="10">
        <v>145</v>
      </c>
      <c r="V9" s="12">
        <v>100</v>
      </c>
      <c r="W9" s="14">
        <v>113</v>
      </c>
      <c r="X9" s="17">
        <v>87</v>
      </c>
      <c r="Y9" s="17">
        <v>85</v>
      </c>
      <c r="Z9" s="17">
        <v>109</v>
      </c>
      <c r="AA9" s="17">
        <v>54</v>
      </c>
      <c r="AB9" s="17">
        <v>52</v>
      </c>
      <c r="AC9" s="17">
        <v>69</v>
      </c>
      <c r="AD9" s="17">
        <v>52</v>
      </c>
      <c r="AE9" s="17">
        <v>35</v>
      </c>
    </row>
    <row r="10" spans="1:31" x14ac:dyDescent="0.15">
      <c r="A10" s="24" t="s">
        <v>10</v>
      </c>
      <c r="B10" s="23"/>
      <c r="C10" s="5">
        <v>2837</v>
      </c>
      <c r="D10" s="5">
        <v>2567</v>
      </c>
      <c r="E10" s="5">
        <v>2972</v>
      </c>
      <c r="F10" s="7">
        <v>2965</v>
      </c>
      <c r="G10" s="7">
        <f t="shared" ref="G10:N10" si="1">SUM(G11:G14)</f>
        <v>3278</v>
      </c>
      <c r="H10" s="7">
        <f t="shared" si="1"/>
        <v>3544</v>
      </c>
      <c r="I10" s="8">
        <f t="shared" si="1"/>
        <v>3422</v>
      </c>
      <c r="J10" s="8">
        <f t="shared" si="1"/>
        <v>3249</v>
      </c>
      <c r="K10" s="8">
        <f t="shared" si="1"/>
        <v>3247</v>
      </c>
      <c r="L10" s="7">
        <f t="shared" si="1"/>
        <v>3152</v>
      </c>
      <c r="M10" s="7">
        <f t="shared" si="1"/>
        <v>3164</v>
      </c>
      <c r="N10" s="7">
        <f t="shared" si="1"/>
        <v>3066</v>
      </c>
      <c r="O10" s="7">
        <v>3316</v>
      </c>
      <c r="P10" s="7">
        <v>8480</v>
      </c>
      <c r="Q10" s="7">
        <v>3525</v>
      </c>
      <c r="R10" s="7">
        <v>3662</v>
      </c>
      <c r="S10" s="7">
        <v>3048</v>
      </c>
      <c r="T10" s="7">
        <v>3089</v>
      </c>
      <c r="U10" s="9">
        <v>2880</v>
      </c>
      <c r="V10" s="11">
        <v>2919</v>
      </c>
      <c r="W10" s="13">
        <v>2832</v>
      </c>
      <c r="X10" s="17">
        <v>2638</v>
      </c>
      <c r="Y10" s="17">
        <v>2616</v>
      </c>
      <c r="Z10" s="17">
        <v>2615</v>
      </c>
      <c r="AA10" s="17">
        <v>2680</v>
      </c>
      <c r="AB10" s="17">
        <v>2613</v>
      </c>
      <c r="AC10" s="17">
        <v>2460</v>
      </c>
      <c r="AD10" s="18">
        <v>2453</v>
      </c>
      <c r="AE10" s="18">
        <v>2622</v>
      </c>
    </row>
    <row r="11" spans="1:31" x14ac:dyDescent="0.15">
      <c r="A11" s="27"/>
      <c r="B11" s="3" t="s">
        <v>8</v>
      </c>
      <c r="C11" s="5">
        <v>77</v>
      </c>
      <c r="D11" s="5">
        <v>77</v>
      </c>
      <c r="E11" s="5">
        <v>71</v>
      </c>
      <c r="F11" s="7">
        <v>78</v>
      </c>
      <c r="G11" s="7">
        <v>66</v>
      </c>
      <c r="H11" s="7">
        <v>93</v>
      </c>
      <c r="I11" s="8">
        <v>75</v>
      </c>
      <c r="J11" s="8">
        <v>89</v>
      </c>
      <c r="K11" s="8">
        <v>109</v>
      </c>
      <c r="L11" s="7">
        <v>75</v>
      </c>
      <c r="M11" s="7">
        <v>105</v>
      </c>
      <c r="N11" s="7">
        <v>87</v>
      </c>
      <c r="O11" s="7">
        <v>99</v>
      </c>
      <c r="P11" s="7">
        <v>100</v>
      </c>
      <c r="Q11" s="7">
        <v>393</v>
      </c>
      <c r="R11" s="7">
        <v>392</v>
      </c>
      <c r="S11" s="7">
        <v>314</v>
      </c>
      <c r="T11" s="7">
        <v>360</v>
      </c>
      <c r="U11" s="10">
        <v>302</v>
      </c>
      <c r="V11" s="12">
        <v>394</v>
      </c>
      <c r="W11" s="14">
        <v>335</v>
      </c>
      <c r="X11" s="17">
        <v>287</v>
      </c>
      <c r="Y11" s="17">
        <v>314</v>
      </c>
      <c r="Z11" s="17">
        <v>307</v>
      </c>
      <c r="AA11" s="17">
        <v>256</v>
      </c>
      <c r="AB11" s="17">
        <v>291</v>
      </c>
      <c r="AC11" s="17">
        <v>297</v>
      </c>
      <c r="AD11" s="17">
        <v>307</v>
      </c>
      <c r="AE11" s="17">
        <v>290</v>
      </c>
    </row>
    <row r="12" spans="1:31" x14ac:dyDescent="0.15">
      <c r="A12" s="27"/>
      <c r="B12" s="3" t="s">
        <v>6</v>
      </c>
      <c r="C12" s="5">
        <v>549</v>
      </c>
      <c r="D12" s="5">
        <v>621</v>
      </c>
      <c r="E12" s="5">
        <v>688</v>
      </c>
      <c r="F12" s="7">
        <v>660</v>
      </c>
      <c r="G12" s="7">
        <v>628</v>
      </c>
      <c r="H12" s="7">
        <v>625</v>
      </c>
      <c r="I12" s="8">
        <v>679</v>
      </c>
      <c r="J12" s="8">
        <v>644</v>
      </c>
      <c r="K12" s="8">
        <v>766</v>
      </c>
      <c r="L12" s="7">
        <v>758</v>
      </c>
      <c r="M12" s="7">
        <v>763</v>
      </c>
      <c r="N12" s="7">
        <v>729</v>
      </c>
      <c r="O12" s="7">
        <v>805</v>
      </c>
      <c r="P12" s="7">
        <v>987</v>
      </c>
      <c r="Q12" s="7">
        <v>1117</v>
      </c>
      <c r="R12" s="7">
        <v>1169</v>
      </c>
      <c r="S12" s="7">
        <v>1038</v>
      </c>
      <c r="T12" s="7">
        <v>1045</v>
      </c>
      <c r="U12" s="10">
        <v>941</v>
      </c>
      <c r="V12" s="11">
        <v>1029</v>
      </c>
      <c r="W12" s="15">
        <v>1010</v>
      </c>
      <c r="X12" s="17">
        <v>918</v>
      </c>
      <c r="Y12" s="17">
        <v>911</v>
      </c>
      <c r="Z12" s="17">
        <v>882</v>
      </c>
      <c r="AA12" s="17">
        <v>936</v>
      </c>
      <c r="AB12" s="17">
        <v>923</v>
      </c>
      <c r="AC12" s="17">
        <v>867</v>
      </c>
      <c r="AD12" s="17">
        <v>897</v>
      </c>
      <c r="AE12" s="17">
        <v>884</v>
      </c>
    </row>
    <row r="13" spans="1:31" x14ac:dyDescent="0.15">
      <c r="A13" s="27"/>
      <c r="B13" s="3" t="s">
        <v>2</v>
      </c>
      <c r="C13" s="5">
        <v>1431</v>
      </c>
      <c r="D13" s="5">
        <v>1328</v>
      </c>
      <c r="E13" s="5">
        <v>1462</v>
      </c>
      <c r="F13" s="7">
        <v>1536</v>
      </c>
      <c r="G13" s="7">
        <v>1636</v>
      </c>
      <c r="H13" s="7">
        <v>1860</v>
      </c>
      <c r="I13" s="8">
        <v>1798</v>
      </c>
      <c r="J13" s="8">
        <v>1679</v>
      </c>
      <c r="K13" s="8">
        <v>1618</v>
      </c>
      <c r="L13" s="7">
        <v>1501</v>
      </c>
      <c r="M13" s="7">
        <v>1506</v>
      </c>
      <c r="N13" s="7">
        <v>1403</v>
      </c>
      <c r="O13" s="7">
        <v>1574</v>
      </c>
      <c r="P13" s="7">
        <v>1779</v>
      </c>
      <c r="Q13" s="7">
        <v>1764</v>
      </c>
      <c r="R13" s="7">
        <v>1957</v>
      </c>
      <c r="S13" s="7">
        <v>1553</v>
      </c>
      <c r="T13" s="7">
        <v>1533</v>
      </c>
      <c r="U13" s="10">
        <v>1416</v>
      </c>
      <c r="V13" s="11">
        <v>1291</v>
      </c>
      <c r="W13" s="15">
        <v>1330</v>
      </c>
      <c r="X13" s="17">
        <v>1277</v>
      </c>
      <c r="Y13" s="17">
        <v>1158</v>
      </c>
      <c r="Z13" s="17">
        <v>1301</v>
      </c>
      <c r="AA13" s="17">
        <v>1350</v>
      </c>
      <c r="AB13" s="17">
        <v>1278</v>
      </c>
      <c r="AC13" s="17">
        <v>1151</v>
      </c>
      <c r="AD13" s="17">
        <v>1125</v>
      </c>
      <c r="AE13" s="17">
        <v>1294</v>
      </c>
    </row>
    <row r="14" spans="1:31" x14ac:dyDescent="0.15">
      <c r="A14" s="28"/>
      <c r="B14" s="3" t="s">
        <v>0</v>
      </c>
      <c r="C14" s="5">
        <v>780</v>
      </c>
      <c r="D14" s="5">
        <v>541</v>
      </c>
      <c r="E14" s="5">
        <f>E10-E11-E12-E13</f>
        <v>751</v>
      </c>
      <c r="F14" s="7">
        <v>691</v>
      </c>
      <c r="G14" s="7">
        <v>948</v>
      </c>
      <c r="H14" s="7">
        <v>966</v>
      </c>
      <c r="I14" s="8">
        <v>870</v>
      </c>
      <c r="J14" s="8">
        <v>837</v>
      </c>
      <c r="K14" s="8">
        <v>754</v>
      </c>
      <c r="L14" s="7">
        <v>818</v>
      </c>
      <c r="M14" s="7">
        <v>790</v>
      </c>
      <c r="N14" s="7">
        <v>847</v>
      </c>
      <c r="O14" s="7">
        <v>838</v>
      </c>
      <c r="P14" s="7">
        <v>5549</v>
      </c>
      <c r="Q14" s="7">
        <v>251</v>
      </c>
      <c r="R14" s="7">
        <v>144</v>
      </c>
      <c r="S14" s="7">
        <v>143</v>
      </c>
      <c r="T14" s="7">
        <v>151</v>
      </c>
      <c r="U14" s="10">
        <v>221</v>
      </c>
      <c r="V14" s="12">
        <v>205</v>
      </c>
      <c r="W14" s="14">
        <v>157</v>
      </c>
      <c r="X14" s="17">
        <v>156</v>
      </c>
      <c r="Y14" s="17">
        <v>233</v>
      </c>
      <c r="Z14" s="17">
        <v>125</v>
      </c>
      <c r="AA14" s="17">
        <v>138</v>
      </c>
      <c r="AB14" s="17">
        <v>121</v>
      </c>
      <c r="AC14" s="17">
        <v>145</v>
      </c>
      <c r="AD14" s="17">
        <v>124</v>
      </c>
      <c r="AE14" s="17">
        <v>154</v>
      </c>
    </row>
    <row r="16" spans="1:31" x14ac:dyDescent="0.15">
      <c r="A16" s="25" t="s">
        <v>40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2:8" x14ac:dyDescent="0.15">
      <c r="B17" s="26"/>
      <c r="C17" s="26"/>
      <c r="D17" s="26"/>
      <c r="E17" s="26"/>
      <c r="F17" s="26"/>
      <c r="G17" s="26"/>
      <c r="H17" s="26"/>
    </row>
  </sheetData>
  <mergeCells count="10">
    <mergeCell ref="A10:B10"/>
    <mergeCell ref="A16:T16"/>
    <mergeCell ref="B17:H17"/>
    <mergeCell ref="A6:A9"/>
    <mergeCell ref="A11:A14"/>
    <mergeCell ref="A1:X1"/>
    <mergeCell ref="A2:B2"/>
    <mergeCell ref="A3:B3"/>
    <mergeCell ref="A4:B4"/>
    <mergeCell ref="A5:B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2021-03-08T04:33:38Z</cp:lastPrinted>
  <dcterms:created xsi:type="dcterms:W3CDTF">2017-02-22T09:52:02Z</dcterms:created>
  <dcterms:modified xsi:type="dcterms:W3CDTF">2023-05-30T09:44:50Z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2023-04-21T06:09:09Z</vt:filetime>
  </property>
</Properties>
</file>