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8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0" i="1" l="1"/>
  <c r="J130" i="1"/>
  <c r="I130" i="1"/>
  <c r="H130" i="1"/>
  <c r="G130" i="1"/>
  <c r="F130" i="1"/>
  <c r="E130" i="1"/>
  <c r="D130" i="1"/>
  <c r="C130" i="1"/>
  <c r="D129" i="1"/>
  <c r="D128" i="1"/>
  <c r="D127" i="1"/>
  <c r="D126" i="1"/>
  <c r="K125" i="1"/>
  <c r="J125" i="1"/>
  <c r="I125" i="1"/>
  <c r="H125" i="1"/>
  <c r="G125" i="1"/>
  <c r="F125" i="1"/>
  <c r="E125" i="1"/>
  <c r="D125" i="1"/>
  <c r="C125" i="1"/>
  <c r="D124" i="1"/>
  <c r="D123" i="1"/>
  <c r="D122" i="1"/>
  <c r="D121" i="1"/>
  <c r="K120" i="1"/>
  <c r="J120" i="1"/>
  <c r="I120" i="1"/>
  <c r="H120" i="1"/>
  <c r="G120" i="1"/>
  <c r="F120" i="1"/>
  <c r="E120" i="1"/>
  <c r="D120" i="1"/>
  <c r="C120" i="1"/>
  <c r="D119" i="1"/>
  <c r="D118" i="1"/>
  <c r="D117" i="1"/>
  <c r="D116" i="1"/>
  <c r="K115" i="1"/>
  <c r="J115" i="1"/>
  <c r="I115" i="1"/>
  <c r="H115" i="1"/>
  <c r="G115" i="1"/>
  <c r="F115" i="1"/>
  <c r="E115" i="1"/>
  <c r="D115" i="1"/>
  <c r="C115" i="1"/>
  <c r="D114" i="1"/>
  <c r="D113" i="1"/>
  <c r="D112" i="1"/>
  <c r="D111" i="1"/>
  <c r="K110" i="1"/>
  <c r="J110" i="1"/>
  <c r="I110" i="1"/>
  <c r="H110" i="1"/>
  <c r="G110" i="1"/>
  <c r="F110" i="1"/>
  <c r="E110" i="1"/>
  <c r="D110" i="1"/>
  <c r="C110" i="1"/>
  <c r="D109" i="1"/>
  <c r="D108" i="1"/>
  <c r="D107" i="1"/>
  <c r="D106" i="1"/>
  <c r="K105" i="1"/>
  <c r="J105" i="1"/>
  <c r="I105" i="1"/>
  <c r="H105" i="1"/>
  <c r="G105" i="1"/>
  <c r="F105" i="1"/>
  <c r="E105" i="1"/>
  <c r="D105" i="1"/>
  <c r="C105" i="1"/>
  <c r="D104" i="1"/>
  <c r="D103" i="1"/>
  <c r="D102" i="1"/>
  <c r="D101" i="1"/>
  <c r="K100" i="1"/>
  <c r="J100" i="1"/>
  <c r="I100" i="1"/>
  <c r="H100" i="1"/>
  <c r="G100" i="1"/>
  <c r="F100" i="1"/>
  <c r="E100" i="1"/>
  <c r="D100" i="1"/>
  <c r="C100" i="1"/>
  <c r="D94" i="1"/>
  <c r="D93" i="1"/>
  <c r="D92" i="1"/>
  <c r="D91" i="1"/>
  <c r="K90" i="1"/>
  <c r="J90" i="1"/>
  <c r="I90" i="1"/>
  <c r="H90" i="1"/>
  <c r="G90" i="1"/>
  <c r="F90" i="1"/>
  <c r="E90" i="1"/>
  <c r="D90" i="1"/>
  <c r="C90" i="1"/>
  <c r="D89" i="1"/>
  <c r="D88" i="1"/>
  <c r="D87" i="1"/>
  <c r="D86" i="1"/>
  <c r="K85" i="1"/>
  <c r="J85" i="1"/>
  <c r="I85" i="1"/>
  <c r="H85" i="1"/>
  <c r="G85" i="1"/>
  <c r="F85" i="1"/>
  <c r="E85" i="1"/>
  <c r="D85" i="1"/>
  <c r="C85" i="1"/>
  <c r="D84" i="1"/>
  <c r="D83" i="1"/>
  <c r="D82" i="1"/>
  <c r="D81" i="1"/>
  <c r="K80" i="1"/>
  <c r="J80" i="1"/>
  <c r="I80" i="1"/>
  <c r="H80" i="1"/>
  <c r="G80" i="1"/>
  <c r="F80" i="1"/>
  <c r="E80" i="1"/>
  <c r="D80" i="1"/>
  <c r="C80" i="1"/>
  <c r="D79" i="1"/>
  <c r="D78" i="1"/>
  <c r="D77" i="1"/>
  <c r="D76" i="1"/>
  <c r="K75" i="1"/>
  <c r="J75" i="1"/>
  <c r="I75" i="1"/>
  <c r="H75" i="1"/>
  <c r="G75" i="1"/>
  <c r="F75" i="1"/>
  <c r="E75" i="1"/>
  <c r="D75" i="1"/>
  <c r="C75" i="1"/>
  <c r="K70" i="1"/>
  <c r="J70" i="1"/>
  <c r="I70" i="1"/>
  <c r="H70" i="1"/>
  <c r="G70" i="1"/>
  <c r="F70" i="1"/>
  <c r="E70" i="1"/>
  <c r="D70" i="1"/>
  <c r="C70" i="1"/>
  <c r="D69" i="1"/>
  <c r="D68" i="1"/>
  <c r="D67" i="1"/>
  <c r="D66" i="1"/>
  <c r="K65" i="1"/>
  <c r="J65" i="1"/>
  <c r="I65" i="1"/>
  <c r="H65" i="1"/>
  <c r="G65" i="1"/>
  <c r="F65" i="1"/>
  <c r="E65" i="1"/>
  <c r="D65" i="1"/>
  <c r="C65" i="1"/>
  <c r="D64" i="1"/>
  <c r="D63" i="1"/>
  <c r="D62" i="1"/>
  <c r="D61" i="1"/>
  <c r="K60" i="1"/>
  <c r="J60" i="1"/>
  <c r="I60" i="1"/>
  <c r="H60" i="1"/>
  <c r="G60" i="1"/>
  <c r="F60" i="1"/>
  <c r="E60" i="1"/>
  <c r="D60" i="1"/>
  <c r="C60" i="1"/>
  <c r="D59" i="1"/>
  <c r="D58" i="1"/>
  <c r="D57" i="1"/>
  <c r="D56" i="1"/>
  <c r="K55" i="1"/>
  <c r="J55" i="1"/>
  <c r="I55" i="1"/>
  <c r="H55" i="1"/>
  <c r="G55" i="1"/>
  <c r="F55" i="1"/>
  <c r="E55" i="1"/>
  <c r="D55" i="1"/>
  <c r="C55" i="1"/>
  <c r="D54" i="1"/>
  <c r="D53" i="1"/>
  <c r="D52" i="1"/>
  <c r="D51" i="1"/>
  <c r="K50" i="1"/>
  <c r="J50" i="1"/>
  <c r="I50" i="1"/>
  <c r="H50" i="1"/>
  <c r="G50" i="1"/>
  <c r="F50" i="1"/>
  <c r="E50" i="1"/>
  <c r="D50" i="1"/>
  <c r="C50" i="1"/>
  <c r="D49" i="1"/>
  <c r="D48" i="1"/>
  <c r="D47" i="1"/>
  <c r="D46" i="1"/>
  <c r="K45" i="1"/>
  <c r="J45" i="1"/>
  <c r="I45" i="1"/>
  <c r="H45" i="1"/>
  <c r="G45" i="1"/>
  <c r="F45" i="1"/>
  <c r="E45" i="1"/>
  <c r="D45" i="1"/>
  <c r="C45" i="1"/>
  <c r="D34" i="1"/>
  <c r="D33" i="1"/>
  <c r="D32" i="1"/>
  <c r="D31" i="1"/>
  <c r="K30" i="1"/>
  <c r="J30" i="1"/>
  <c r="I30" i="1"/>
  <c r="H30" i="1"/>
  <c r="G30" i="1"/>
  <c r="F30" i="1"/>
  <c r="E30" i="1"/>
  <c r="D30" i="1"/>
  <c r="C30" i="1"/>
  <c r="K25" i="1"/>
  <c r="J25" i="1"/>
  <c r="I25" i="1"/>
  <c r="H25" i="1"/>
  <c r="G25" i="1"/>
  <c r="F25" i="1"/>
  <c r="E25" i="1"/>
  <c r="D25" i="1"/>
  <c r="C25" i="1"/>
  <c r="K20" i="1"/>
  <c r="J20" i="1"/>
  <c r="I20" i="1"/>
  <c r="H20" i="1"/>
  <c r="G20" i="1"/>
  <c r="F20" i="1"/>
  <c r="E20" i="1"/>
  <c r="D20" i="1"/>
  <c r="C20" i="1"/>
  <c r="D14" i="1"/>
  <c r="D13" i="1"/>
  <c r="D12" i="1"/>
  <c r="D11" i="1"/>
  <c r="K10" i="1"/>
  <c r="J10" i="1"/>
  <c r="I10" i="1"/>
  <c r="H10" i="1"/>
  <c r="G10" i="1"/>
  <c r="F10" i="1"/>
  <c r="E10" i="1"/>
  <c r="D10" i="1"/>
  <c r="C10" i="1"/>
  <c r="D9" i="1"/>
  <c r="D8" i="1"/>
  <c r="D7" i="1"/>
  <c r="D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<sst xmlns="http://schemas.openxmlformats.org/spreadsheetml/2006/main" count="145" uniqueCount="45">
  <si>
    <t>教員数</t>
  </si>
  <si>
    <r>
      <t>６．公立中学校の状況</t>
    </r>
    <r>
      <rPr>
        <sz val="11"/>
        <rFont val="ＭＳ Ｐゴシック"/>
        <family val="3"/>
        <charset val="128"/>
      </rPr>
      <t xml:space="preserve"> </t>
    </r>
  </si>
  <si>
    <t>学校名</t>
  </si>
  <si>
    <t>H28.5.1総計</t>
  </si>
  <si>
    <t>学級数</t>
  </si>
  <si>
    <t>男女別</t>
  </si>
  <si>
    <t>生徒数</t>
  </si>
  <si>
    <t>H26.5.1総計</t>
  </si>
  <si>
    <t>職員数</t>
  </si>
  <si>
    <t>H27.5.1総計</t>
  </si>
  <si>
    <t>H11.5.1総計</t>
  </si>
  <si>
    <t>学年別</t>
  </si>
  <si>
    <t>計</t>
  </si>
  <si>
    <t>資料：奈良県教育委員会「学校基本数一覧表」</t>
  </si>
  <si>
    <t>１年</t>
  </si>
  <si>
    <t>２年</t>
  </si>
  <si>
    <t>３年</t>
  </si>
  <si>
    <t>男</t>
  </si>
  <si>
    <t>女</t>
  </si>
  <si>
    <t>H９.５.１総計</t>
  </si>
  <si>
    <t>北</t>
  </si>
  <si>
    <t>H20.5.1総計</t>
  </si>
  <si>
    <t>南</t>
  </si>
  <si>
    <t>福住</t>
  </si>
  <si>
    <t>R1.5.1総計</t>
  </si>
  <si>
    <t>西</t>
  </si>
  <si>
    <t>H10.5.1総計</t>
  </si>
  <si>
    <t>H12.5.1総計</t>
  </si>
  <si>
    <t>H13.5.1総計</t>
  </si>
  <si>
    <t>R2.5.1総計</t>
  </si>
  <si>
    <t>H14.5.1総計</t>
  </si>
  <si>
    <t>H15.5.1総計</t>
  </si>
  <si>
    <t>H16.5.1総計</t>
  </si>
  <si>
    <t>H17.5.1総計</t>
  </si>
  <si>
    <t>H24.5.1総計</t>
  </si>
  <si>
    <t>H18.5.1総計</t>
  </si>
  <si>
    <t>R4.5.1総計</t>
  </si>
  <si>
    <t>H1９.5.1総計</t>
  </si>
  <si>
    <t>H21.5.1総計</t>
  </si>
  <si>
    <t>H22.5.1総計</t>
  </si>
  <si>
    <t>H23.5.1総計</t>
  </si>
  <si>
    <t>H25.5.1総計</t>
  </si>
  <si>
    <t>H29.5.1総計</t>
  </si>
  <si>
    <t>H30.5.1総計</t>
  </si>
  <si>
    <t>R3.5.1総計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</si>
</sst>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9">
    <xf numFmtId="0" fontId="0" fillId="0" borderId="0" xfId="0"/>
    <xf numFmtId="0" fontId="0" fillId="0" borderId="0" xfId="0" applyProtection="1"/>
    <xf numFmtId="176" fontId="0" fillId="0" borderId="0" xfId="0" applyNumberFormat="1" applyProtection="1"/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3" borderId="1" xfId="0" applyNumberFormat="1" applyFill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" xfId="0" applyNumberFormat="1" applyBorder="1" applyAlignment="1" applyProtection="1">
      <alignment vertical="center"/>
    </xf>
    <xf numFmtId="176" fontId="0" fillId="3" borderId="3" xfId="0" applyNumberFormat="1" applyFill="1" applyBorder="1" applyAlignment="1" applyProtection="1">
      <alignment vertical="center"/>
    </xf>
    <xf numFmtId="176" fontId="0" fillId="3" borderId="1" xfId="0" applyNumberFormat="1" applyFill="1" applyBorder="1" applyAlignment="1" applyProtection="1">
      <alignment vertical="center"/>
      <protection locked="0"/>
    </xf>
    <xf numFmtId="176" fontId="0" fillId="0" borderId="3" xfId="0" applyNumberFormat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176" fontId="0" fillId="0" borderId="0" xfId="0" applyNumberFormat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/>
  </sheetPr>
  <dimension ref="A1:K135"/>
  <sheetViews>
    <sheetView tabSelected="1" workbookViewId="0">
      <selection activeCell="B1" sqref="B1"/>
    </sheetView>
  </sheetViews>
  <sheetFormatPr defaultRowHeight="13.5" outlineLevelRow="2" x14ac:dyDescent="0.15"/>
  <cols>
    <col min="1" max="1" width="2.625" style="1" customWidth="1"/>
    <col min="2" max="2" width="8" style="1" customWidth="1"/>
    <col min="3" max="3" width="6.875" style="2" bestFit="1" customWidth="1"/>
    <col min="4" max="4" width="7.625" style="2" customWidth="1"/>
    <col min="5" max="5" width="5.125" style="2" customWidth="1"/>
    <col min="6" max="6" width="5.25" style="2" bestFit="1" customWidth="1"/>
    <col min="7" max="8" width="5.125" style="2" customWidth="1"/>
    <col min="9" max="9" width="6.5" style="2" bestFit="1" customWidth="1"/>
    <col min="10" max="11" width="6.875" style="2" bestFit="1" customWidth="1"/>
    <col min="12" max="256" width="9" style="1" customWidth="1"/>
    <col min="257" max="257" width="2.625" style="1" customWidth="1"/>
    <col min="258" max="258" width="8" style="1" customWidth="1"/>
    <col min="259" max="259" width="6.875" style="1" bestFit="1" customWidth="1"/>
    <col min="260" max="260" width="7.625" style="1" customWidth="1"/>
    <col min="261" max="261" width="5.125" style="1" customWidth="1"/>
    <col min="262" max="262" width="5.125" style="1" bestFit="1" customWidth="1"/>
    <col min="263" max="264" width="5.125" style="1" customWidth="1"/>
    <col min="265" max="265" width="5.125" style="1" bestFit="1" customWidth="1"/>
    <col min="266" max="267" width="6.875" style="1" bestFit="1" customWidth="1"/>
    <col min="268" max="512" width="9" style="1" customWidth="1"/>
    <col min="513" max="513" width="2.625" style="1" customWidth="1"/>
    <col min="514" max="514" width="8" style="1" customWidth="1"/>
    <col min="515" max="515" width="6.875" style="1" bestFit="1" customWidth="1"/>
    <col min="516" max="516" width="7.625" style="1" customWidth="1"/>
    <col min="517" max="517" width="5.125" style="1" customWidth="1"/>
    <col min="518" max="518" width="5.125" style="1" bestFit="1" customWidth="1"/>
    <col min="519" max="520" width="5.125" style="1" customWidth="1"/>
    <col min="521" max="521" width="5.125" style="1" bestFit="1" customWidth="1"/>
    <col min="522" max="523" width="6.875" style="1" bestFit="1" customWidth="1"/>
    <col min="524" max="768" width="9" style="1" customWidth="1"/>
    <col min="769" max="769" width="2.625" style="1" customWidth="1"/>
    <col min="770" max="770" width="8" style="1" customWidth="1"/>
    <col min="771" max="771" width="6.875" style="1" bestFit="1" customWidth="1"/>
    <col min="772" max="772" width="7.625" style="1" customWidth="1"/>
    <col min="773" max="773" width="5.125" style="1" customWidth="1"/>
    <col min="774" max="774" width="5.125" style="1" bestFit="1" customWidth="1"/>
    <col min="775" max="776" width="5.125" style="1" customWidth="1"/>
    <col min="777" max="777" width="5.125" style="1" bestFit="1" customWidth="1"/>
    <col min="778" max="779" width="6.875" style="1" bestFit="1" customWidth="1"/>
    <col min="780" max="1024" width="9" style="1" customWidth="1"/>
    <col min="1025" max="1025" width="2.625" style="1" customWidth="1"/>
    <col min="1026" max="1026" width="8" style="1" customWidth="1"/>
    <col min="1027" max="1027" width="6.875" style="1" bestFit="1" customWidth="1"/>
    <col min="1028" max="1028" width="7.625" style="1" customWidth="1"/>
    <col min="1029" max="1029" width="5.125" style="1" customWidth="1"/>
    <col min="1030" max="1030" width="5.125" style="1" bestFit="1" customWidth="1"/>
    <col min="1031" max="1032" width="5.125" style="1" customWidth="1"/>
    <col min="1033" max="1033" width="5.125" style="1" bestFit="1" customWidth="1"/>
    <col min="1034" max="1035" width="6.875" style="1" bestFit="1" customWidth="1"/>
    <col min="1036" max="1280" width="9" style="1" customWidth="1"/>
    <col min="1281" max="1281" width="2.625" style="1" customWidth="1"/>
    <col min="1282" max="1282" width="8" style="1" customWidth="1"/>
    <col min="1283" max="1283" width="6.875" style="1" bestFit="1" customWidth="1"/>
    <col min="1284" max="1284" width="7.625" style="1" customWidth="1"/>
    <col min="1285" max="1285" width="5.125" style="1" customWidth="1"/>
    <col min="1286" max="1286" width="5.125" style="1" bestFit="1" customWidth="1"/>
    <col min="1287" max="1288" width="5.125" style="1" customWidth="1"/>
    <col min="1289" max="1289" width="5.125" style="1" bestFit="1" customWidth="1"/>
    <col min="1290" max="1291" width="6.875" style="1" bestFit="1" customWidth="1"/>
    <col min="1292" max="1536" width="9" style="1" customWidth="1"/>
    <col min="1537" max="1537" width="2.625" style="1" customWidth="1"/>
    <col min="1538" max="1538" width="8" style="1" customWidth="1"/>
    <col min="1539" max="1539" width="6.875" style="1" bestFit="1" customWidth="1"/>
    <col min="1540" max="1540" width="7.625" style="1" customWidth="1"/>
    <col min="1541" max="1541" width="5.125" style="1" customWidth="1"/>
    <col min="1542" max="1542" width="5.125" style="1" bestFit="1" customWidth="1"/>
    <col min="1543" max="1544" width="5.125" style="1" customWidth="1"/>
    <col min="1545" max="1545" width="5.125" style="1" bestFit="1" customWidth="1"/>
    <col min="1546" max="1547" width="6.875" style="1" bestFit="1" customWidth="1"/>
    <col min="1548" max="1792" width="9" style="1" customWidth="1"/>
    <col min="1793" max="1793" width="2.625" style="1" customWidth="1"/>
    <col min="1794" max="1794" width="8" style="1" customWidth="1"/>
    <col min="1795" max="1795" width="6.875" style="1" bestFit="1" customWidth="1"/>
    <col min="1796" max="1796" width="7.625" style="1" customWidth="1"/>
    <col min="1797" max="1797" width="5.125" style="1" customWidth="1"/>
    <col min="1798" max="1798" width="5.125" style="1" bestFit="1" customWidth="1"/>
    <col min="1799" max="1800" width="5.125" style="1" customWidth="1"/>
    <col min="1801" max="1801" width="5.125" style="1" bestFit="1" customWidth="1"/>
    <col min="1802" max="1803" width="6.875" style="1" bestFit="1" customWidth="1"/>
    <col min="1804" max="2048" width="9" style="1" customWidth="1"/>
    <col min="2049" max="2049" width="2.625" style="1" customWidth="1"/>
    <col min="2050" max="2050" width="8" style="1" customWidth="1"/>
    <col min="2051" max="2051" width="6.875" style="1" bestFit="1" customWidth="1"/>
    <col min="2052" max="2052" width="7.625" style="1" customWidth="1"/>
    <col min="2053" max="2053" width="5.125" style="1" customWidth="1"/>
    <col min="2054" max="2054" width="5.125" style="1" bestFit="1" customWidth="1"/>
    <col min="2055" max="2056" width="5.125" style="1" customWidth="1"/>
    <col min="2057" max="2057" width="5.125" style="1" bestFit="1" customWidth="1"/>
    <col min="2058" max="2059" width="6.875" style="1" bestFit="1" customWidth="1"/>
    <col min="2060" max="2304" width="9" style="1" customWidth="1"/>
    <col min="2305" max="2305" width="2.625" style="1" customWidth="1"/>
    <col min="2306" max="2306" width="8" style="1" customWidth="1"/>
    <col min="2307" max="2307" width="6.875" style="1" bestFit="1" customWidth="1"/>
    <col min="2308" max="2308" width="7.625" style="1" customWidth="1"/>
    <col min="2309" max="2309" width="5.125" style="1" customWidth="1"/>
    <col min="2310" max="2310" width="5.125" style="1" bestFit="1" customWidth="1"/>
    <col min="2311" max="2312" width="5.125" style="1" customWidth="1"/>
    <col min="2313" max="2313" width="5.125" style="1" bestFit="1" customWidth="1"/>
    <col min="2314" max="2315" width="6.875" style="1" bestFit="1" customWidth="1"/>
    <col min="2316" max="2560" width="9" style="1" customWidth="1"/>
    <col min="2561" max="2561" width="2.625" style="1" customWidth="1"/>
    <col min="2562" max="2562" width="8" style="1" customWidth="1"/>
    <col min="2563" max="2563" width="6.875" style="1" bestFit="1" customWidth="1"/>
    <col min="2564" max="2564" width="7.625" style="1" customWidth="1"/>
    <col min="2565" max="2565" width="5.125" style="1" customWidth="1"/>
    <col min="2566" max="2566" width="5.125" style="1" bestFit="1" customWidth="1"/>
    <col min="2567" max="2568" width="5.125" style="1" customWidth="1"/>
    <col min="2569" max="2569" width="5.125" style="1" bestFit="1" customWidth="1"/>
    <col min="2570" max="2571" width="6.875" style="1" bestFit="1" customWidth="1"/>
    <col min="2572" max="2816" width="9" style="1" customWidth="1"/>
    <col min="2817" max="2817" width="2.625" style="1" customWidth="1"/>
    <col min="2818" max="2818" width="8" style="1" customWidth="1"/>
    <col min="2819" max="2819" width="6.875" style="1" bestFit="1" customWidth="1"/>
    <col min="2820" max="2820" width="7.625" style="1" customWidth="1"/>
    <col min="2821" max="2821" width="5.125" style="1" customWidth="1"/>
    <col min="2822" max="2822" width="5.125" style="1" bestFit="1" customWidth="1"/>
    <col min="2823" max="2824" width="5.125" style="1" customWidth="1"/>
    <col min="2825" max="2825" width="5.125" style="1" bestFit="1" customWidth="1"/>
    <col min="2826" max="2827" width="6.875" style="1" bestFit="1" customWidth="1"/>
    <col min="2828" max="3072" width="9" style="1" customWidth="1"/>
    <col min="3073" max="3073" width="2.625" style="1" customWidth="1"/>
    <col min="3074" max="3074" width="8" style="1" customWidth="1"/>
    <col min="3075" max="3075" width="6.875" style="1" bestFit="1" customWidth="1"/>
    <col min="3076" max="3076" width="7.625" style="1" customWidth="1"/>
    <col min="3077" max="3077" width="5.125" style="1" customWidth="1"/>
    <col min="3078" max="3078" width="5.125" style="1" bestFit="1" customWidth="1"/>
    <col min="3079" max="3080" width="5.125" style="1" customWidth="1"/>
    <col min="3081" max="3081" width="5.125" style="1" bestFit="1" customWidth="1"/>
    <col min="3082" max="3083" width="6.875" style="1" bestFit="1" customWidth="1"/>
    <col min="3084" max="3328" width="9" style="1" customWidth="1"/>
    <col min="3329" max="3329" width="2.625" style="1" customWidth="1"/>
    <col min="3330" max="3330" width="8" style="1" customWidth="1"/>
    <col min="3331" max="3331" width="6.875" style="1" bestFit="1" customWidth="1"/>
    <col min="3332" max="3332" width="7.625" style="1" customWidth="1"/>
    <col min="3333" max="3333" width="5.125" style="1" customWidth="1"/>
    <col min="3334" max="3334" width="5.125" style="1" bestFit="1" customWidth="1"/>
    <col min="3335" max="3336" width="5.125" style="1" customWidth="1"/>
    <col min="3337" max="3337" width="5.125" style="1" bestFit="1" customWidth="1"/>
    <col min="3338" max="3339" width="6.875" style="1" bestFit="1" customWidth="1"/>
    <col min="3340" max="3584" width="9" style="1" customWidth="1"/>
    <col min="3585" max="3585" width="2.625" style="1" customWidth="1"/>
    <col min="3586" max="3586" width="8" style="1" customWidth="1"/>
    <col min="3587" max="3587" width="6.875" style="1" bestFit="1" customWidth="1"/>
    <col min="3588" max="3588" width="7.625" style="1" customWidth="1"/>
    <col min="3589" max="3589" width="5.125" style="1" customWidth="1"/>
    <col min="3590" max="3590" width="5.125" style="1" bestFit="1" customWidth="1"/>
    <col min="3591" max="3592" width="5.125" style="1" customWidth="1"/>
    <col min="3593" max="3593" width="5.125" style="1" bestFit="1" customWidth="1"/>
    <col min="3594" max="3595" width="6.875" style="1" bestFit="1" customWidth="1"/>
    <col min="3596" max="3840" width="9" style="1" customWidth="1"/>
    <col min="3841" max="3841" width="2.625" style="1" customWidth="1"/>
    <col min="3842" max="3842" width="8" style="1" customWidth="1"/>
    <col min="3843" max="3843" width="6.875" style="1" bestFit="1" customWidth="1"/>
    <col min="3844" max="3844" width="7.625" style="1" customWidth="1"/>
    <col min="3845" max="3845" width="5.125" style="1" customWidth="1"/>
    <col min="3846" max="3846" width="5.125" style="1" bestFit="1" customWidth="1"/>
    <col min="3847" max="3848" width="5.125" style="1" customWidth="1"/>
    <col min="3849" max="3849" width="5.125" style="1" bestFit="1" customWidth="1"/>
    <col min="3850" max="3851" width="6.875" style="1" bestFit="1" customWidth="1"/>
    <col min="3852" max="4096" width="9" style="1" customWidth="1"/>
    <col min="4097" max="4097" width="2.625" style="1" customWidth="1"/>
    <col min="4098" max="4098" width="8" style="1" customWidth="1"/>
    <col min="4099" max="4099" width="6.875" style="1" bestFit="1" customWidth="1"/>
    <col min="4100" max="4100" width="7.625" style="1" customWidth="1"/>
    <col min="4101" max="4101" width="5.125" style="1" customWidth="1"/>
    <col min="4102" max="4102" width="5.125" style="1" bestFit="1" customWidth="1"/>
    <col min="4103" max="4104" width="5.125" style="1" customWidth="1"/>
    <col min="4105" max="4105" width="5.125" style="1" bestFit="1" customWidth="1"/>
    <col min="4106" max="4107" width="6.875" style="1" bestFit="1" customWidth="1"/>
    <col min="4108" max="4352" width="9" style="1" customWidth="1"/>
    <col min="4353" max="4353" width="2.625" style="1" customWidth="1"/>
    <col min="4354" max="4354" width="8" style="1" customWidth="1"/>
    <col min="4355" max="4355" width="6.875" style="1" bestFit="1" customWidth="1"/>
    <col min="4356" max="4356" width="7.625" style="1" customWidth="1"/>
    <col min="4357" max="4357" width="5.125" style="1" customWidth="1"/>
    <col min="4358" max="4358" width="5.125" style="1" bestFit="1" customWidth="1"/>
    <col min="4359" max="4360" width="5.125" style="1" customWidth="1"/>
    <col min="4361" max="4361" width="5.125" style="1" bestFit="1" customWidth="1"/>
    <col min="4362" max="4363" width="6.875" style="1" bestFit="1" customWidth="1"/>
    <col min="4364" max="4608" width="9" style="1" customWidth="1"/>
    <col min="4609" max="4609" width="2.625" style="1" customWidth="1"/>
    <col min="4610" max="4610" width="8" style="1" customWidth="1"/>
    <col min="4611" max="4611" width="6.875" style="1" bestFit="1" customWidth="1"/>
    <col min="4612" max="4612" width="7.625" style="1" customWidth="1"/>
    <col min="4613" max="4613" width="5.125" style="1" customWidth="1"/>
    <col min="4614" max="4614" width="5.125" style="1" bestFit="1" customWidth="1"/>
    <col min="4615" max="4616" width="5.125" style="1" customWidth="1"/>
    <col min="4617" max="4617" width="5.125" style="1" bestFit="1" customWidth="1"/>
    <col min="4618" max="4619" width="6.875" style="1" bestFit="1" customWidth="1"/>
    <col min="4620" max="4864" width="9" style="1" customWidth="1"/>
    <col min="4865" max="4865" width="2.625" style="1" customWidth="1"/>
    <col min="4866" max="4866" width="8" style="1" customWidth="1"/>
    <col min="4867" max="4867" width="6.875" style="1" bestFit="1" customWidth="1"/>
    <col min="4868" max="4868" width="7.625" style="1" customWidth="1"/>
    <col min="4869" max="4869" width="5.125" style="1" customWidth="1"/>
    <col min="4870" max="4870" width="5.125" style="1" bestFit="1" customWidth="1"/>
    <col min="4871" max="4872" width="5.125" style="1" customWidth="1"/>
    <col min="4873" max="4873" width="5.125" style="1" bestFit="1" customWidth="1"/>
    <col min="4874" max="4875" width="6.875" style="1" bestFit="1" customWidth="1"/>
    <col min="4876" max="5120" width="9" style="1" customWidth="1"/>
    <col min="5121" max="5121" width="2.625" style="1" customWidth="1"/>
    <col min="5122" max="5122" width="8" style="1" customWidth="1"/>
    <col min="5123" max="5123" width="6.875" style="1" bestFit="1" customWidth="1"/>
    <col min="5124" max="5124" width="7.625" style="1" customWidth="1"/>
    <col min="5125" max="5125" width="5.125" style="1" customWidth="1"/>
    <col min="5126" max="5126" width="5.125" style="1" bestFit="1" customWidth="1"/>
    <col min="5127" max="5128" width="5.125" style="1" customWidth="1"/>
    <col min="5129" max="5129" width="5.125" style="1" bestFit="1" customWidth="1"/>
    <col min="5130" max="5131" width="6.875" style="1" bestFit="1" customWidth="1"/>
    <col min="5132" max="5376" width="9" style="1" customWidth="1"/>
    <col min="5377" max="5377" width="2.625" style="1" customWidth="1"/>
    <col min="5378" max="5378" width="8" style="1" customWidth="1"/>
    <col min="5379" max="5379" width="6.875" style="1" bestFit="1" customWidth="1"/>
    <col min="5380" max="5380" width="7.625" style="1" customWidth="1"/>
    <col min="5381" max="5381" width="5.125" style="1" customWidth="1"/>
    <col min="5382" max="5382" width="5.125" style="1" bestFit="1" customWidth="1"/>
    <col min="5383" max="5384" width="5.125" style="1" customWidth="1"/>
    <col min="5385" max="5385" width="5.125" style="1" bestFit="1" customWidth="1"/>
    <col min="5386" max="5387" width="6.875" style="1" bestFit="1" customWidth="1"/>
    <col min="5388" max="5632" width="9" style="1" customWidth="1"/>
    <col min="5633" max="5633" width="2.625" style="1" customWidth="1"/>
    <col min="5634" max="5634" width="8" style="1" customWidth="1"/>
    <col min="5635" max="5635" width="6.875" style="1" bestFit="1" customWidth="1"/>
    <col min="5636" max="5636" width="7.625" style="1" customWidth="1"/>
    <col min="5637" max="5637" width="5.125" style="1" customWidth="1"/>
    <col min="5638" max="5638" width="5.125" style="1" bestFit="1" customWidth="1"/>
    <col min="5639" max="5640" width="5.125" style="1" customWidth="1"/>
    <col min="5641" max="5641" width="5.125" style="1" bestFit="1" customWidth="1"/>
    <col min="5642" max="5643" width="6.875" style="1" bestFit="1" customWidth="1"/>
    <col min="5644" max="5888" width="9" style="1" customWidth="1"/>
    <col min="5889" max="5889" width="2.625" style="1" customWidth="1"/>
    <col min="5890" max="5890" width="8" style="1" customWidth="1"/>
    <col min="5891" max="5891" width="6.875" style="1" bestFit="1" customWidth="1"/>
    <col min="5892" max="5892" width="7.625" style="1" customWidth="1"/>
    <col min="5893" max="5893" width="5.125" style="1" customWidth="1"/>
    <col min="5894" max="5894" width="5.125" style="1" bestFit="1" customWidth="1"/>
    <col min="5895" max="5896" width="5.125" style="1" customWidth="1"/>
    <col min="5897" max="5897" width="5.125" style="1" bestFit="1" customWidth="1"/>
    <col min="5898" max="5899" width="6.875" style="1" bestFit="1" customWidth="1"/>
    <col min="5900" max="6144" width="9" style="1" customWidth="1"/>
    <col min="6145" max="6145" width="2.625" style="1" customWidth="1"/>
    <col min="6146" max="6146" width="8" style="1" customWidth="1"/>
    <col min="6147" max="6147" width="6.875" style="1" bestFit="1" customWidth="1"/>
    <col min="6148" max="6148" width="7.625" style="1" customWidth="1"/>
    <col min="6149" max="6149" width="5.125" style="1" customWidth="1"/>
    <col min="6150" max="6150" width="5.125" style="1" bestFit="1" customWidth="1"/>
    <col min="6151" max="6152" width="5.125" style="1" customWidth="1"/>
    <col min="6153" max="6153" width="5.125" style="1" bestFit="1" customWidth="1"/>
    <col min="6154" max="6155" width="6.875" style="1" bestFit="1" customWidth="1"/>
    <col min="6156" max="6400" width="9" style="1" customWidth="1"/>
    <col min="6401" max="6401" width="2.625" style="1" customWidth="1"/>
    <col min="6402" max="6402" width="8" style="1" customWidth="1"/>
    <col min="6403" max="6403" width="6.875" style="1" bestFit="1" customWidth="1"/>
    <col min="6404" max="6404" width="7.625" style="1" customWidth="1"/>
    <col min="6405" max="6405" width="5.125" style="1" customWidth="1"/>
    <col min="6406" max="6406" width="5.125" style="1" bestFit="1" customWidth="1"/>
    <col min="6407" max="6408" width="5.125" style="1" customWidth="1"/>
    <col min="6409" max="6409" width="5.125" style="1" bestFit="1" customWidth="1"/>
    <col min="6410" max="6411" width="6.875" style="1" bestFit="1" customWidth="1"/>
    <col min="6412" max="6656" width="9" style="1" customWidth="1"/>
    <col min="6657" max="6657" width="2.625" style="1" customWidth="1"/>
    <col min="6658" max="6658" width="8" style="1" customWidth="1"/>
    <col min="6659" max="6659" width="6.875" style="1" bestFit="1" customWidth="1"/>
    <col min="6660" max="6660" width="7.625" style="1" customWidth="1"/>
    <col min="6661" max="6661" width="5.125" style="1" customWidth="1"/>
    <col min="6662" max="6662" width="5.125" style="1" bestFit="1" customWidth="1"/>
    <col min="6663" max="6664" width="5.125" style="1" customWidth="1"/>
    <col min="6665" max="6665" width="5.125" style="1" bestFit="1" customWidth="1"/>
    <col min="6666" max="6667" width="6.875" style="1" bestFit="1" customWidth="1"/>
    <col min="6668" max="6912" width="9" style="1" customWidth="1"/>
    <col min="6913" max="6913" width="2.625" style="1" customWidth="1"/>
    <col min="6914" max="6914" width="8" style="1" customWidth="1"/>
    <col min="6915" max="6915" width="6.875" style="1" bestFit="1" customWidth="1"/>
    <col min="6916" max="6916" width="7.625" style="1" customWidth="1"/>
    <col min="6917" max="6917" width="5.125" style="1" customWidth="1"/>
    <col min="6918" max="6918" width="5.125" style="1" bestFit="1" customWidth="1"/>
    <col min="6919" max="6920" width="5.125" style="1" customWidth="1"/>
    <col min="6921" max="6921" width="5.125" style="1" bestFit="1" customWidth="1"/>
    <col min="6922" max="6923" width="6.875" style="1" bestFit="1" customWidth="1"/>
    <col min="6924" max="7168" width="9" style="1" customWidth="1"/>
    <col min="7169" max="7169" width="2.625" style="1" customWidth="1"/>
    <col min="7170" max="7170" width="8" style="1" customWidth="1"/>
    <col min="7171" max="7171" width="6.875" style="1" bestFit="1" customWidth="1"/>
    <col min="7172" max="7172" width="7.625" style="1" customWidth="1"/>
    <col min="7173" max="7173" width="5.125" style="1" customWidth="1"/>
    <col min="7174" max="7174" width="5.125" style="1" bestFit="1" customWidth="1"/>
    <col min="7175" max="7176" width="5.125" style="1" customWidth="1"/>
    <col min="7177" max="7177" width="5.125" style="1" bestFit="1" customWidth="1"/>
    <col min="7178" max="7179" width="6.875" style="1" bestFit="1" customWidth="1"/>
    <col min="7180" max="7424" width="9" style="1" customWidth="1"/>
    <col min="7425" max="7425" width="2.625" style="1" customWidth="1"/>
    <col min="7426" max="7426" width="8" style="1" customWidth="1"/>
    <col min="7427" max="7427" width="6.875" style="1" bestFit="1" customWidth="1"/>
    <col min="7428" max="7428" width="7.625" style="1" customWidth="1"/>
    <col min="7429" max="7429" width="5.125" style="1" customWidth="1"/>
    <col min="7430" max="7430" width="5.125" style="1" bestFit="1" customWidth="1"/>
    <col min="7431" max="7432" width="5.125" style="1" customWidth="1"/>
    <col min="7433" max="7433" width="5.125" style="1" bestFit="1" customWidth="1"/>
    <col min="7434" max="7435" width="6.875" style="1" bestFit="1" customWidth="1"/>
    <col min="7436" max="7680" width="9" style="1" customWidth="1"/>
    <col min="7681" max="7681" width="2.625" style="1" customWidth="1"/>
    <col min="7682" max="7682" width="8" style="1" customWidth="1"/>
    <col min="7683" max="7683" width="6.875" style="1" bestFit="1" customWidth="1"/>
    <col min="7684" max="7684" width="7.625" style="1" customWidth="1"/>
    <col min="7685" max="7685" width="5.125" style="1" customWidth="1"/>
    <col min="7686" max="7686" width="5.125" style="1" bestFit="1" customWidth="1"/>
    <col min="7687" max="7688" width="5.125" style="1" customWidth="1"/>
    <col min="7689" max="7689" width="5.125" style="1" bestFit="1" customWidth="1"/>
    <col min="7690" max="7691" width="6.875" style="1" bestFit="1" customWidth="1"/>
    <col min="7692" max="7936" width="9" style="1" customWidth="1"/>
    <col min="7937" max="7937" width="2.625" style="1" customWidth="1"/>
    <col min="7938" max="7938" width="8" style="1" customWidth="1"/>
    <col min="7939" max="7939" width="6.875" style="1" bestFit="1" customWidth="1"/>
    <col min="7940" max="7940" width="7.625" style="1" customWidth="1"/>
    <col min="7941" max="7941" width="5.125" style="1" customWidth="1"/>
    <col min="7942" max="7942" width="5.125" style="1" bestFit="1" customWidth="1"/>
    <col min="7943" max="7944" width="5.125" style="1" customWidth="1"/>
    <col min="7945" max="7945" width="5.125" style="1" bestFit="1" customWidth="1"/>
    <col min="7946" max="7947" width="6.875" style="1" bestFit="1" customWidth="1"/>
    <col min="7948" max="8192" width="9" style="1" customWidth="1"/>
    <col min="8193" max="8193" width="2.625" style="1" customWidth="1"/>
    <col min="8194" max="8194" width="8" style="1" customWidth="1"/>
    <col min="8195" max="8195" width="6.875" style="1" bestFit="1" customWidth="1"/>
    <col min="8196" max="8196" width="7.625" style="1" customWidth="1"/>
    <col min="8197" max="8197" width="5.125" style="1" customWidth="1"/>
    <col min="8198" max="8198" width="5.125" style="1" bestFit="1" customWidth="1"/>
    <col min="8199" max="8200" width="5.125" style="1" customWidth="1"/>
    <col min="8201" max="8201" width="5.125" style="1" bestFit="1" customWidth="1"/>
    <col min="8202" max="8203" width="6.875" style="1" bestFit="1" customWidth="1"/>
    <col min="8204" max="8448" width="9" style="1" customWidth="1"/>
    <col min="8449" max="8449" width="2.625" style="1" customWidth="1"/>
    <col min="8450" max="8450" width="8" style="1" customWidth="1"/>
    <col min="8451" max="8451" width="6.875" style="1" bestFit="1" customWidth="1"/>
    <col min="8452" max="8452" width="7.625" style="1" customWidth="1"/>
    <col min="8453" max="8453" width="5.125" style="1" customWidth="1"/>
    <col min="8454" max="8454" width="5.125" style="1" bestFit="1" customWidth="1"/>
    <col min="8455" max="8456" width="5.125" style="1" customWidth="1"/>
    <col min="8457" max="8457" width="5.125" style="1" bestFit="1" customWidth="1"/>
    <col min="8458" max="8459" width="6.875" style="1" bestFit="1" customWidth="1"/>
    <col min="8460" max="8704" width="9" style="1" customWidth="1"/>
    <col min="8705" max="8705" width="2.625" style="1" customWidth="1"/>
    <col min="8706" max="8706" width="8" style="1" customWidth="1"/>
    <col min="8707" max="8707" width="6.875" style="1" bestFit="1" customWidth="1"/>
    <col min="8708" max="8708" width="7.625" style="1" customWidth="1"/>
    <col min="8709" max="8709" width="5.125" style="1" customWidth="1"/>
    <col min="8710" max="8710" width="5.125" style="1" bestFit="1" customWidth="1"/>
    <col min="8711" max="8712" width="5.125" style="1" customWidth="1"/>
    <col min="8713" max="8713" width="5.125" style="1" bestFit="1" customWidth="1"/>
    <col min="8714" max="8715" width="6.875" style="1" bestFit="1" customWidth="1"/>
    <col min="8716" max="8960" width="9" style="1" customWidth="1"/>
    <col min="8961" max="8961" width="2.625" style="1" customWidth="1"/>
    <col min="8962" max="8962" width="8" style="1" customWidth="1"/>
    <col min="8963" max="8963" width="6.875" style="1" bestFit="1" customWidth="1"/>
    <col min="8964" max="8964" width="7.625" style="1" customWidth="1"/>
    <col min="8965" max="8965" width="5.125" style="1" customWidth="1"/>
    <col min="8966" max="8966" width="5.125" style="1" bestFit="1" customWidth="1"/>
    <col min="8967" max="8968" width="5.125" style="1" customWidth="1"/>
    <col min="8969" max="8969" width="5.125" style="1" bestFit="1" customWidth="1"/>
    <col min="8970" max="8971" width="6.875" style="1" bestFit="1" customWidth="1"/>
    <col min="8972" max="9216" width="9" style="1" customWidth="1"/>
    <col min="9217" max="9217" width="2.625" style="1" customWidth="1"/>
    <col min="9218" max="9218" width="8" style="1" customWidth="1"/>
    <col min="9219" max="9219" width="6.875" style="1" bestFit="1" customWidth="1"/>
    <col min="9220" max="9220" width="7.625" style="1" customWidth="1"/>
    <col min="9221" max="9221" width="5.125" style="1" customWidth="1"/>
    <col min="9222" max="9222" width="5.125" style="1" bestFit="1" customWidth="1"/>
    <col min="9223" max="9224" width="5.125" style="1" customWidth="1"/>
    <col min="9225" max="9225" width="5.125" style="1" bestFit="1" customWidth="1"/>
    <col min="9226" max="9227" width="6.875" style="1" bestFit="1" customWidth="1"/>
    <col min="9228" max="9472" width="9" style="1" customWidth="1"/>
    <col min="9473" max="9473" width="2.625" style="1" customWidth="1"/>
    <col min="9474" max="9474" width="8" style="1" customWidth="1"/>
    <col min="9475" max="9475" width="6.875" style="1" bestFit="1" customWidth="1"/>
    <col min="9476" max="9476" width="7.625" style="1" customWidth="1"/>
    <col min="9477" max="9477" width="5.125" style="1" customWidth="1"/>
    <col min="9478" max="9478" width="5.125" style="1" bestFit="1" customWidth="1"/>
    <col min="9479" max="9480" width="5.125" style="1" customWidth="1"/>
    <col min="9481" max="9481" width="5.125" style="1" bestFit="1" customWidth="1"/>
    <col min="9482" max="9483" width="6.875" style="1" bestFit="1" customWidth="1"/>
    <col min="9484" max="9728" width="9" style="1" customWidth="1"/>
    <col min="9729" max="9729" width="2.625" style="1" customWidth="1"/>
    <col min="9730" max="9730" width="8" style="1" customWidth="1"/>
    <col min="9731" max="9731" width="6.875" style="1" bestFit="1" customWidth="1"/>
    <col min="9732" max="9732" width="7.625" style="1" customWidth="1"/>
    <col min="9733" max="9733" width="5.125" style="1" customWidth="1"/>
    <col min="9734" max="9734" width="5.125" style="1" bestFit="1" customWidth="1"/>
    <col min="9735" max="9736" width="5.125" style="1" customWidth="1"/>
    <col min="9737" max="9737" width="5.125" style="1" bestFit="1" customWidth="1"/>
    <col min="9738" max="9739" width="6.875" style="1" bestFit="1" customWidth="1"/>
    <col min="9740" max="9984" width="9" style="1" customWidth="1"/>
    <col min="9985" max="9985" width="2.625" style="1" customWidth="1"/>
    <col min="9986" max="9986" width="8" style="1" customWidth="1"/>
    <col min="9987" max="9987" width="6.875" style="1" bestFit="1" customWidth="1"/>
    <col min="9988" max="9988" width="7.625" style="1" customWidth="1"/>
    <col min="9989" max="9989" width="5.125" style="1" customWidth="1"/>
    <col min="9990" max="9990" width="5.125" style="1" bestFit="1" customWidth="1"/>
    <col min="9991" max="9992" width="5.125" style="1" customWidth="1"/>
    <col min="9993" max="9993" width="5.125" style="1" bestFit="1" customWidth="1"/>
    <col min="9994" max="9995" width="6.875" style="1" bestFit="1" customWidth="1"/>
    <col min="9996" max="10240" width="9" style="1" customWidth="1"/>
    <col min="10241" max="10241" width="2.625" style="1" customWidth="1"/>
    <col min="10242" max="10242" width="8" style="1" customWidth="1"/>
    <col min="10243" max="10243" width="6.875" style="1" bestFit="1" customWidth="1"/>
    <col min="10244" max="10244" width="7.625" style="1" customWidth="1"/>
    <col min="10245" max="10245" width="5.125" style="1" customWidth="1"/>
    <col min="10246" max="10246" width="5.125" style="1" bestFit="1" customWidth="1"/>
    <col min="10247" max="10248" width="5.125" style="1" customWidth="1"/>
    <col min="10249" max="10249" width="5.125" style="1" bestFit="1" customWidth="1"/>
    <col min="10250" max="10251" width="6.875" style="1" bestFit="1" customWidth="1"/>
    <col min="10252" max="10496" width="9" style="1" customWidth="1"/>
    <col min="10497" max="10497" width="2.625" style="1" customWidth="1"/>
    <col min="10498" max="10498" width="8" style="1" customWidth="1"/>
    <col min="10499" max="10499" width="6.875" style="1" bestFit="1" customWidth="1"/>
    <col min="10500" max="10500" width="7.625" style="1" customWidth="1"/>
    <col min="10501" max="10501" width="5.125" style="1" customWidth="1"/>
    <col min="10502" max="10502" width="5.125" style="1" bestFit="1" customWidth="1"/>
    <col min="10503" max="10504" width="5.125" style="1" customWidth="1"/>
    <col min="10505" max="10505" width="5.125" style="1" bestFit="1" customWidth="1"/>
    <col min="10506" max="10507" width="6.875" style="1" bestFit="1" customWidth="1"/>
    <col min="10508" max="10752" width="9" style="1" customWidth="1"/>
    <col min="10753" max="10753" width="2.625" style="1" customWidth="1"/>
    <col min="10754" max="10754" width="8" style="1" customWidth="1"/>
    <col min="10755" max="10755" width="6.875" style="1" bestFit="1" customWidth="1"/>
    <col min="10756" max="10756" width="7.625" style="1" customWidth="1"/>
    <col min="10757" max="10757" width="5.125" style="1" customWidth="1"/>
    <col min="10758" max="10758" width="5.125" style="1" bestFit="1" customWidth="1"/>
    <col min="10759" max="10760" width="5.125" style="1" customWidth="1"/>
    <col min="10761" max="10761" width="5.125" style="1" bestFit="1" customWidth="1"/>
    <col min="10762" max="10763" width="6.875" style="1" bestFit="1" customWidth="1"/>
    <col min="10764" max="11008" width="9" style="1" customWidth="1"/>
    <col min="11009" max="11009" width="2.625" style="1" customWidth="1"/>
    <col min="11010" max="11010" width="8" style="1" customWidth="1"/>
    <col min="11011" max="11011" width="6.875" style="1" bestFit="1" customWidth="1"/>
    <col min="11012" max="11012" width="7.625" style="1" customWidth="1"/>
    <col min="11013" max="11013" width="5.125" style="1" customWidth="1"/>
    <col min="11014" max="11014" width="5.125" style="1" bestFit="1" customWidth="1"/>
    <col min="11015" max="11016" width="5.125" style="1" customWidth="1"/>
    <col min="11017" max="11017" width="5.125" style="1" bestFit="1" customWidth="1"/>
    <col min="11018" max="11019" width="6.875" style="1" bestFit="1" customWidth="1"/>
    <col min="11020" max="11264" width="9" style="1" customWidth="1"/>
    <col min="11265" max="11265" width="2.625" style="1" customWidth="1"/>
    <col min="11266" max="11266" width="8" style="1" customWidth="1"/>
    <col min="11267" max="11267" width="6.875" style="1" bestFit="1" customWidth="1"/>
    <col min="11268" max="11268" width="7.625" style="1" customWidth="1"/>
    <col min="11269" max="11269" width="5.125" style="1" customWidth="1"/>
    <col min="11270" max="11270" width="5.125" style="1" bestFit="1" customWidth="1"/>
    <col min="11271" max="11272" width="5.125" style="1" customWidth="1"/>
    <col min="11273" max="11273" width="5.125" style="1" bestFit="1" customWidth="1"/>
    <col min="11274" max="11275" width="6.875" style="1" bestFit="1" customWidth="1"/>
    <col min="11276" max="11520" width="9" style="1" customWidth="1"/>
    <col min="11521" max="11521" width="2.625" style="1" customWidth="1"/>
    <col min="11522" max="11522" width="8" style="1" customWidth="1"/>
    <col min="11523" max="11523" width="6.875" style="1" bestFit="1" customWidth="1"/>
    <col min="11524" max="11524" width="7.625" style="1" customWidth="1"/>
    <col min="11525" max="11525" width="5.125" style="1" customWidth="1"/>
    <col min="11526" max="11526" width="5.125" style="1" bestFit="1" customWidth="1"/>
    <col min="11527" max="11528" width="5.125" style="1" customWidth="1"/>
    <col min="11529" max="11529" width="5.125" style="1" bestFit="1" customWidth="1"/>
    <col min="11530" max="11531" width="6.875" style="1" bestFit="1" customWidth="1"/>
    <col min="11532" max="11776" width="9" style="1" customWidth="1"/>
    <col min="11777" max="11777" width="2.625" style="1" customWidth="1"/>
    <col min="11778" max="11778" width="8" style="1" customWidth="1"/>
    <col min="11779" max="11779" width="6.875" style="1" bestFit="1" customWidth="1"/>
    <col min="11780" max="11780" width="7.625" style="1" customWidth="1"/>
    <col min="11781" max="11781" width="5.125" style="1" customWidth="1"/>
    <col min="11782" max="11782" width="5.125" style="1" bestFit="1" customWidth="1"/>
    <col min="11783" max="11784" width="5.125" style="1" customWidth="1"/>
    <col min="11785" max="11785" width="5.125" style="1" bestFit="1" customWidth="1"/>
    <col min="11786" max="11787" width="6.875" style="1" bestFit="1" customWidth="1"/>
    <col min="11788" max="12032" width="9" style="1" customWidth="1"/>
    <col min="12033" max="12033" width="2.625" style="1" customWidth="1"/>
    <col min="12034" max="12034" width="8" style="1" customWidth="1"/>
    <col min="12035" max="12035" width="6.875" style="1" bestFit="1" customWidth="1"/>
    <col min="12036" max="12036" width="7.625" style="1" customWidth="1"/>
    <col min="12037" max="12037" width="5.125" style="1" customWidth="1"/>
    <col min="12038" max="12038" width="5.125" style="1" bestFit="1" customWidth="1"/>
    <col min="12039" max="12040" width="5.125" style="1" customWidth="1"/>
    <col min="12041" max="12041" width="5.125" style="1" bestFit="1" customWidth="1"/>
    <col min="12042" max="12043" width="6.875" style="1" bestFit="1" customWidth="1"/>
    <col min="12044" max="12288" width="9" style="1" customWidth="1"/>
    <col min="12289" max="12289" width="2.625" style="1" customWidth="1"/>
    <col min="12290" max="12290" width="8" style="1" customWidth="1"/>
    <col min="12291" max="12291" width="6.875" style="1" bestFit="1" customWidth="1"/>
    <col min="12292" max="12292" width="7.625" style="1" customWidth="1"/>
    <col min="12293" max="12293" width="5.125" style="1" customWidth="1"/>
    <col min="12294" max="12294" width="5.125" style="1" bestFit="1" customWidth="1"/>
    <col min="12295" max="12296" width="5.125" style="1" customWidth="1"/>
    <col min="12297" max="12297" width="5.125" style="1" bestFit="1" customWidth="1"/>
    <col min="12298" max="12299" width="6.875" style="1" bestFit="1" customWidth="1"/>
    <col min="12300" max="12544" width="9" style="1" customWidth="1"/>
    <col min="12545" max="12545" width="2.625" style="1" customWidth="1"/>
    <col min="12546" max="12546" width="8" style="1" customWidth="1"/>
    <col min="12547" max="12547" width="6.875" style="1" bestFit="1" customWidth="1"/>
    <col min="12548" max="12548" width="7.625" style="1" customWidth="1"/>
    <col min="12549" max="12549" width="5.125" style="1" customWidth="1"/>
    <col min="12550" max="12550" width="5.125" style="1" bestFit="1" customWidth="1"/>
    <col min="12551" max="12552" width="5.125" style="1" customWidth="1"/>
    <col min="12553" max="12553" width="5.125" style="1" bestFit="1" customWidth="1"/>
    <col min="12554" max="12555" width="6.875" style="1" bestFit="1" customWidth="1"/>
    <col min="12556" max="12800" width="9" style="1" customWidth="1"/>
    <col min="12801" max="12801" width="2.625" style="1" customWidth="1"/>
    <col min="12802" max="12802" width="8" style="1" customWidth="1"/>
    <col min="12803" max="12803" width="6.875" style="1" bestFit="1" customWidth="1"/>
    <col min="12804" max="12804" width="7.625" style="1" customWidth="1"/>
    <col min="12805" max="12805" width="5.125" style="1" customWidth="1"/>
    <col min="12806" max="12806" width="5.125" style="1" bestFit="1" customWidth="1"/>
    <col min="12807" max="12808" width="5.125" style="1" customWidth="1"/>
    <col min="12809" max="12809" width="5.125" style="1" bestFit="1" customWidth="1"/>
    <col min="12810" max="12811" width="6.875" style="1" bestFit="1" customWidth="1"/>
    <col min="12812" max="13056" width="9" style="1" customWidth="1"/>
    <col min="13057" max="13057" width="2.625" style="1" customWidth="1"/>
    <col min="13058" max="13058" width="8" style="1" customWidth="1"/>
    <col min="13059" max="13059" width="6.875" style="1" bestFit="1" customWidth="1"/>
    <col min="13060" max="13060" width="7.625" style="1" customWidth="1"/>
    <col min="13061" max="13061" width="5.125" style="1" customWidth="1"/>
    <col min="13062" max="13062" width="5.125" style="1" bestFit="1" customWidth="1"/>
    <col min="13063" max="13064" width="5.125" style="1" customWidth="1"/>
    <col min="13065" max="13065" width="5.125" style="1" bestFit="1" customWidth="1"/>
    <col min="13066" max="13067" width="6.875" style="1" bestFit="1" customWidth="1"/>
    <col min="13068" max="13312" width="9" style="1" customWidth="1"/>
    <col min="13313" max="13313" width="2.625" style="1" customWidth="1"/>
    <col min="13314" max="13314" width="8" style="1" customWidth="1"/>
    <col min="13315" max="13315" width="6.875" style="1" bestFit="1" customWidth="1"/>
    <col min="13316" max="13316" width="7.625" style="1" customWidth="1"/>
    <col min="13317" max="13317" width="5.125" style="1" customWidth="1"/>
    <col min="13318" max="13318" width="5.125" style="1" bestFit="1" customWidth="1"/>
    <col min="13319" max="13320" width="5.125" style="1" customWidth="1"/>
    <col min="13321" max="13321" width="5.125" style="1" bestFit="1" customWidth="1"/>
    <col min="13322" max="13323" width="6.875" style="1" bestFit="1" customWidth="1"/>
    <col min="13324" max="13568" width="9" style="1" customWidth="1"/>
    <col min="13569" max="13569" width="2.625" style="1" customWidth="1"/>
    <col min="13570" max="13570" width="8" style="1" customWidth="1"/>
    <col min="13571" max="13571" width="6.875" style="1" bestFit="1" customWidth="1"/>
    <col min="13572" max="13572" width="7.625" style="1" customWidth="1"/>
    <col min="13573" max="13573" width="5.125" style="1" customWidth="1"/>
    <col min="13574" max="13574" width="5.125" style="1" bestFit="1" customWidth="1"/>
    <col min="13575" max="13576" width="5.125" style="1" customWidth="1"/>
    <col min="13577" max="13577" width="5.125" style="1" bestFit="1" customWidth="1"/>
    <col min="13578" max="13579" width="6.875" style="1" bestFit="1" customWidth="1"/>
    <col min="13580" max="13824" width="9" style="1" customWidth="1"/>
    <col min="13825" max="13825" width="2.625" style="1" customWidth="1"/>
    <col min="13826" max="13826" width="8" style="1" customWidth="1"/>
    <col min="13827" max="13827" width="6.875" style="1" bestFit="1" customWidth="1"/>
    <col min="13828" max="13828" width="7.625" style="1" customWidth="1"/>
    <col min="13829" max="13829" width="5.125" style="1" customWidth="1"/>
    <col min="13830" max="13830" width="5.125" style="1" bestFit="1" customWidth="1"/>
    <col min="13831" max="13832" width="5.125" style="1" customWidth="1"/>
    <col min="13833" max="13833" width="5.125" style="1" bestFit="1" customWidth="1"/>
    <col min="13834" max="13835" width="6.875" style="1" bestFit="1" customWidth="1"/>
    <col min="13836" max="14080" width="9" style="1" customWidth="1"/>
    <col min="14081" max="14081" width="2.625" style="1" customWidth="1"/>
    <col min="14082" max="14082" width="8" style="1" customWidth="1"/>
    <col min="14083" max="14083" width="6.875" style="1" bestFit="1" customWidth="1"/>
    <col min="14084" max="14084" width="7.625" style="1" customWidth="1"/>
    <col min="14085" max="14085" width="5.125" style="1" customWidth="1"/>
    <col min="14086" max="14086" width="5.125" style="1" bestFit="1" customWidth="1"/>
    <col min="14087" max="14088" width="5.125" style="1" customWidth="1"/>
    <col min="14089" max="14089" width="5.125" style="1" bestFit="1" customWidth="1"/>
    <col min="14090" max="14091" width="6.875" style="1" bestFit="1" customWidth="1"/>
    <col min="14092" max="14336" width="9" style="1" customWidth="1"/>
    <col min="14337" max="14337" width="2.625" style="1" customWidth="1"/>
    <col min="14338" max="14338" width="8" style="1" customWidth="1"/>
    <col min="14339" max="14339" width="6.875" style="1" bestFit="1" customWidth="1"/>
    <col min="14340" max="14340" width="7.625" style="1" customWidth="1"/>
    <col min="14341" max="14341" width="5.125" style="1" customWidth="1"/>
    <col min="14342" max="14342" width="5.125" style="1" bestFit="1" customWidth="1"/>
    <col min="14343" max="14344" width="5.125" style="1" customWidth="1"/>
    <col min="14345" max="14345" width="5.125" style="1" bestFit="1" customWidth="1"/>
    <col min="14346" max="14347" width="6.875" style="1" bestFit="1" customWidth="1"/>
    <col min="14348" max="14592" width="9" style="1" customWidth="1"/>
    <col min="14593" max="14593" width="2.625" style="1" customWidth="1"/>
    <col min="14594" max="14594" width="8" style="1" customWidth="1"/>
    <col min="14595" max="14595" width="6.875" style="1" bestFit="1" customWidth="1"/>
    <col min="14596" max="14596" width="7.625" style="1" customWidth="1"/>
    <col min="14597" max="14597" width="5.125" style="1" customWidth="1"/>
    <col min="14598" max="14598" width="5.125" style="1" bestFit="1" customWidth="1"/>
    <col min="14599" max="14600" width="5.125" style="1" customWidth="1"/>
    <col min="14601" max="14601" width="5.125" style="1" bestFit="1" customWidth="1"/>
    <col min="14602" max="14603" width="6.875" style="1" bestFit="1" customWidth="1"/>
    <col min="14604" max="14848" width="9" style="1" customWidth="1"/>
    <col min="14849" max="14849" width="2.625" style="1" customWidth="1"/>
    <col min="14850" max="14850" width="8" style="1" customWidth="1"/>
    <col min="14851" max="14851" width="6.875" style="1" bestFit="1" customWidth="1"/>
    <col min="14852" max="14852" width="7.625" style="1" customWidth="1"/>
    <col min="14853" max="14853" width="5.125" style="1" customWidth="1"/>
    <col min="14854" max="14854" width="5.125" style="1" bestFit="1" customWidth="1"/>
    <col min="14855" max="14856" width="5.125" style="1" customWidth="1"/>
    <col min="14857" max="14857" width="5.125" style="1" bestFit="1" customWidth="1"/>
    <col min="14858" max="14859" width="6.875" style="1" bestFit="1" customWidth="1"/>
    <col min="14860" max="15104" width="9" style="1" customWidth="1"/>
    <col min="15105" max="15105" width="2.625" style="1" customWidth="1"/>
    <col min="15106" max="15106" width="8" style="1" customWidth="1"/>
    <col min="15107" max="15107" width="6.875" style="1" bestFit="1" customWidth="1"/>
    <col min="15108" max="15108" width="7.625" style="1" customWidth="1"/>
    <col min="15109" max="15109" width="5.125" style="1" customWidth="1"/>
    <col min="15110" max="15110" width="5.125" style="1" bestFit="1" customWidth="1"/>
    <col min="15111" max="15112" width="5.125" style="1" customWidth="1"/>
    <col min="15113" max="15113" width="5.125" style="1" bestFit="1" customWidth="1"/>
    <col min="15114" max="15115" width="6.875" style="1" bestFit="1" customWidth="1"/>
    <col min="15116" max="15360" width="9" style="1" customWidth="1"/>
    <col min="15361" max="15361" width="2.625" style="1" customWidth="1"/>
    <col min="15362" max="15362" width="8" style="1" customWidth="1"/>
    <col min="15363" max="15363" width="6.875" style="1" bestFit="1" customWidth="1"/>
    <col min="15364" max="15364" width="7.625" style="1" customWidth="1"/>
    <col min="15365" max="15365" width="5.125" style="1" customWidth="1"/>
    <col min="15366" max="15366" width="5.125" style="1" bestFit="1" customWidth="1"/>
    <col min="15367" max="15368" width="5.125" style="1" customWidth="1"/>
    <col min="15369" max="15369" width="5.125" style="1" bestFit="1" customWidth="1"/>
    <col min="15370" max="15371" width="6.875" style="1" bestFit="1" customWidth="1"/>
    <col min="15372" max="15616" width="9" style="1" customWidth="1"/>
    <col min="15617" max="15617" width="2.625" style="1" customWidth="1"/>
    <col min="15618" max="15618" width="8" style="1" customWidth="1"/>
    <col min="15619" max="15619" width="6.875" style="1" bestFit="1" customWidth="1"/>
    <col min="15620" max="15620" width="7.625" style="1" customWidth="1"/>
    <col min="15621" max="15621" width="5.125" style="1" customWidth="1"/>
    <col min="15622" max="15622" width="5.125" style="1" bestFit="1" customWidth="1"/>
    <col min="15623" max="15624" width="5.125" style="1" customWidth="1"/>
    <col min="15625" max="15625" width="5.125" style="1" bestFit="1" customWidth="1"/>
    <col min="15626" max="15627" width="6.875" style="1" bestFit="1" customWidth="1"/>
    <col min="15628" max="15872" width="9" style="1" customWidth="1"/>
    <col min="15873" max="15873" width="2.625" style="1" customWidth="1"/>
    <col min="15874" max="15874" width="8" style="1" customWidth="1"/>
    <col min="15875" max="15875" width="6.875" style="1" bestFit="1" customWidth="1"/>
    <col min="15876" max="15876" width="7.625" style="1" customWidth="1"/>
    <col min="15877" max="15877" width="5.125" style="1" customWidth="1"/>
    <col min="15878" max="15878" width="5.125" style="1" bestFit="1" customWidth="1"/>
    <col min="15879" max="15880" width="5.125" style="1" customWidth="1"/>
    <col min="15881" max="15881" width="5.125" style="1" bestFit="1" customWidth="1"/>
    <col min="15882" max="15883" width="6.875" style="1" bestFit="1" customWidth="1"/>
    <col min="15884" max="16128" width="9" style="1" customWidth="1"/>
    <col min="16129" max="16129" width="2.625" style="1" customWidth="1"/>
    <col min="16130" max="16130" width="8" style="1" customWidth="1"/>
    <col min="16131" max="16131" width="6.875" style="1" bestFit="1" customWidth="1"/>
    <col min="16132" max="16132" width="7.625" style="1" customWidth="1"/>
    <col min="16133" max="16133" width="5.125" style="1" customWidth="1"/>
    <col min="16134" max="16134" width="5.125" style="1" bestFit="1" customWidth="1"/>
    <col min="16135" max="16136" width="5.125" style="1" customWidth="1"/>
    <col min="16137" max="16137" width="5.125" style="1" bestFit="1" customWidth="1"/>
    <col min="16138" max="16139" width="6.875" style="1" bestFit="1" customWidth="1"/>
    <col min="16140" max="16384" width="9" style="1" customWidth="1"/>
  </cols>
  <sheetData>
    <row r="1" spans="1:11" ht="24" x14ac:dyDescent="0.25">
      <c r="A1" s="4" t="s">
        <v>1</v>
      </c>
    </row>
    <row r="2" spans="1:11" s="3" customFormat="1" x14ac:dyDescent="0.15">
      <c r="A2" s="24" t="s">
        <v>2</v>
      </c>
      <c r="B2" s="24"/>
      <c r="C2" s="20" t="s">
        <v>4</v>
      </c>
      <c r="D2" s="20" t="s">
        <v>6</v>
      </c>
      <c r="E2" s="20"/>
      <c r="F2" s="20"/>
      <c r="G2" s="20"/>
      <c r="H2" s="20"/>
      <c r="I2" s="20"/>
      <c r="J2" s="20" t="s">
        <v>0</v>
      </c>
      <c r="K2" s="20" t="s">
        <v>8</v>
      </c>
    </row>
    <row r="3" spans="1:11" s="3" customFormat="1" x14ac:dyDescent="0.15">
      <c r="A3" s="24"/>
      <c r="B3" s="24"/>
      <c r="C3" s="20"/>
      <c r="D3" s="20" t="s">
        <v>11</v>
      </c>
      <c r="E3" s="20"/>
      <c r="F3" s="20"/>
      <c r="G3" s="20"/>
      <c r="H3" s="20" t="s">
        <v>5</v>
      </c>
      <c r="I3" s="20"/>
      <c r="J3" s="20"/>
      <c r="K3" s="20"/>
    </row>
    <row r="4" spans="1:11" s="3" customFormat="1" collapsed="1" x14ac:dyDescent="0.15">
      <c r="A4" s="24"/>
      <c r="B4" s="24"/>
      <c r="C4" s="20"/>
      <c r="D4" s="11" t="s">
        <v>12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20"/>
      <c r="K4" s="20"/>
    </row>
    <row r="5" spans="1:11" s="3" customFormat="1" ht="21.95" hidden="1" customHeight="1" outlineLevel="1" collapsed="1" x14ac:dyDescent="0.15">
      <c r="A5" s="21" t="s">
        <v>19</v>
      </c>
      <c r="B5" s="22"/>
      <c r="C5" s="12">
        <f t="shared" ref="C5:K5" si="0">SUM(C6:C9)</f>
        <v>58</v>
      </c>
      <c r="D5" s="12">
        <f t="shared" si="0"/>
        <v>1776</v>
      </c>
      <c r="E5" s="12">
        <f t="shared" si="0"/>
        <v>582</v>
      </c>
      <c r="F5" s="12">
        <f t="shared" si="0"/>
        <v>629</v>
      </c>
      <c r="G5" s="12">
        <f t="shared" si="0"/>
        <v>565</v>
      </c>
      <c r="H5" s="12">
        <f t="shared" si="0"/>
        <v>843</v>
      </c>
      <c r="I5" s="12">
        <f t="shared" si="0"/>
        <v>933</v>
      </c>
      <c r="J5" s="12">
        <f t="shared" si="0"/>
        <v>119</v>
      </c>
      <c r="K5" s="12">
        <f t="shared" si="0"/>
        <v>32</v>
      </c>
    </row>
    <row r="6" spans="1:11" s="3" customFormat="1" hidden="1" outlineLevel="2" x14ac:dyDescent="0.15">
      <c r="A6" s="25"/>
      <c r="B6" s="6" t="s">
        <v>20</v>
      </c>
      <c r="C6" s="13">
        <v>18</v>
      </c>
      <c r="D6" s="13">
        <f>SUM(E6:G6)</f>
        <v>556</v>
      </c>
      <c r="E6" s="13">
        <v>180</v>
      </c>
      <c r="F6" s="13">
        <v>205</v>
      </c>
      <c r="G6" s="13">
        <v>171</v>
      </c>
      <c r="H6" s="13">
        <v>247</v>
      </c>
      <c r="I6" s="13">
        <v>309</v>
      </c>
      <c r="J6" s="13">
        <v>38</v>
      </c>
      <c r="K6" s="13">
        <v>13</v>
      </c>
    </row>
    <row r="7" spans="1:11" s="3" customFormat="1" hidden="1" outlineLevel="2" x14ac:dyDescent="0.15">
      <c r="A7" s="26"/>
      <c r="B7" s="6" t="s">
        <v>22</v>
      </c>
      <c r="C7" s="13">
        <v>20</v>
      </c>
      <c r="D7" s="13">
        <f>SUM(E7:G7)</f>
        <v>669</v>
      </c>
      <c r="E7" s="13">
        <v>223</v>
      </c>
      <c r="F7" s="13">
        <v>233</v>
      </c>
      <c r="G7" s="13">
        <v>213</v>
      </c>
      <c r="H7" s="13">
        <v>323</v>
      </c>
      <c r="I7" s="13">
        <v>346</v>
      </c>
      <c r="J7" s="13">
        <v>37</v>
      </c>
      <c r="K7" s="13">
        <v>8</v>
      </c>
    </row>
    <row r="8" spans="1:11" s="3" customFormat="1" hidden="1" outlineLevel="2" x14ac:dyDescent="0.15">
      <c r="A8" s="26"/>
      <c r="B8" s="6" t="s">
        <v>23</v>
      </c>
      <c r="C8" s="13">
        <v>3</v>
      </c>
      <c r="D8" s="13">
        <f>SUM(E8:G8)</f>
        <v>48</v>
      </c>
      <c r="E8" s="13">
        <v>15</v>
      </c>
      <c r="F8" s="13">
        <v>18</v>
      </c>
      <c r="G8" s="13">
        <v>15</v>
      </c>
      <c r="H8" s="13">
        <v>28</v>
      </c>
      <c r="I8" s="13">
        <v>20</v>
      </c>
      <c r="J8" s="13">
        <v>10</v>
      </c>
      <c r="K8" s="13">
        <v>2</v>
      </c>
    </row>
    <row r="9" spans="1:11" s="3" customFormat="1" hidden="1" outlineLevel="2" x14ac:dyDescent="0.15">
      <c r="A9" s="26"/>
      <c r="B9" s="6" t="s">
        <v>25</v>
      </c>
      <c r="C9" s="13">
        <v>17</v>
      </c>
      <c r="D9" s="13">
        <f>SUM(E9:G9)</f>
        <v>503</v>
      </c>
      <c r="E9" s="13">
        <v>164</v>
      </c>
      <c r="F9" s="13">
        <v>173</v>
      </c>
      <c r="G9" s="13">
        <v>166</v>
      </c>
      <c r="H9" s="13">
        <v>245</v>
      </c>
      <c r="I9" s="13">
        <v>258</v>
      </c>
      <c r="J9" s="13">
        <v>34</v>
      </c>
      <c r="K9" s="13">
        <v>9</v>
      </c>
    </row>
    <row r="10" spans="1:11" s="3" customFormat="1" ht="21.95" hidden="1" customHeight="1" outlineLevel="1" collapsed="1" x14ac:dyDescent="0.15">
      <c r="A10" s="21" t="s">
        <v>26</v>
      </c>
      <c r="B10" s="22"/>
      <c r="C10" s="12">
        <f t="shared" ref="C10:K10" si="1">SUM(C11:C14)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s="3" customFormat="1" ht="17.25" hidden="1" customHeight="1" outlineLevel="2" x14ac:dyDescent="0.15">
      <c r="A11" s="25"/>
      <c r="B11" s="6" t="s">
        <v>20</v>
      </c>
      <c r="C11" s="13"/>
      <c r="D11" s="13">
        <f>SUM(E11:G11)</f>
        <v>0</v>
      </c>
      <c r="E11" s="13"/>
      <c r="F11" s="13"/>
      <c r="G11" s="13"/>
      <c r="H11" s="13"/>
      <c r="I11" s="13"/>
      <c r="J11" s="13"/>
      <c r="K11" s="13"/>
    </row>
    <row r="12" spans="1:11" s="3" customFormat="1" ht="18.75" hidden="1" customHeight="1" outlineLevel="2" x14ac:dyDescent="0.15">
      <c r="A12" s="26"/>
      <c r="B12" s="6" t="s">
        <v>22</v>
      </c>
      <c r="C12" s="13"/>
      <c r="D12" s="13">
        <f>SUM(E12:G12)</f>
        <v>0</v>
      </c>
      <c r="E12" s="13"/>
      <c r="F12" s="13"/>
      <c r="G12" s="13"/>
      <c r="H12" s="13"/>
      <c r="I12" s="13"/>
      <c r="J12" s="13"/>
      <c r="K12" s="13"/>
    </row>
    <row r="13" spans="1:11" s="3" customFormat="1" ht="18" hidden="1" customHeight="1" outlineLevel="2" x14ac:dyDescent="0.15">
      <c r="A13" s="26"/>
      <c r="B13" s="6" t="s">
        <v>23</v>
      </c>
      <c r="C13" s="13"/>
      <c r="D13" s="13">
        <f>SUM(E13:G13)</f>
        <v>0</v>
      </c>
      <c r="E13" s="13"/>
      <c r="F13" s="13"/>
      <c r="G13" s="13"/>
      <c r="H13" s="13"/>
      <c r="I13" s="13"/>
      <c r="J13" s="13"/>
      <c r="K13" s="13"/>
    </row>
    <row r="14" spans="1:11" s="3" customFormat="1" ht="17.25" hidden="1" customHeight="1" outlineLevel="2" x14ac:dyDescent="0.15">
      <c r="A14" s="26"/>
      <c r="B14" s="6" t="s">
        <v>25</v>
      </c>
      <c r="C14" s="13"/>
      <c r="D14" s="13">
        <f>SUM(E14:G14)</f>
        <v>0</v>
      </c>
      <c r="E14" s="13"/>
      <c r="F14" s="13"/>
      <c r="G14" s="13"/>
      <c r="H14" s="13"/>
      <c r="I14" s="13"/>
      <c r="J14" s="13"/>
      <c r="K14" s="13"/>
    </row>
    <row r="15" spans="1:11" s="3" customFormat="1" ht="21.95" hidden="1" customHeight="1" outlineLevel="1" collapsed="1" x14ac:dyDescent="0.15">
      <c r="A15" s="22" t="s">
        <v>10</v>
      </c>
      <c r="B15" s="22"/>
      <c r="C15" s="12">
        <v>58</v>
      </c>
      <c r="D15" s="12">
        <v>1718</v>
      </c>
      <c r="E15" s="12">
        <v>555</v>
      </c>
      <c r="F15" s="12">
        <v>575</v>
      </c>
      <c r="G15" s="12">
        <v>588</v>
      </c>
      <c r="H15" s="12">
        <v>886</v>
      </c>
      <c r="I15" s="12">
        <v>832</v>
      </c>
      <c r="J15" s="12">
        <v>120</v>
      </c>
      <c r="K15" s="12">
        <v>32</v>
      </c>
    </row>
    <row r="16" spans="1:11" s="3" customFormat="1" ht="21.95" hidden="1" customHeight="1" outlineLevel="2" x14ac:dyDescent="0.15">
      <c r="A16" s="25"/>
      <c r="B16" s="7" t="s">
        <v>20</v>
      </c>
      <c r="C16" s="14">
        <v>17</v>
      </c>
      <c r="D16" s="14">
        <v>487</v>
      </c>
      <c r="E16" s="14">
        <v>133</v>
      </c>
      <c r="F16" s="14">
        <v>174</v>
      </c>
      <c r="G16" s="14">
        <v>180</v>
      </c>
      <c r="H16" s="14">
        <v>242</v>
      </c>
      <c r="I16" s="14">
        <v>245</v>
      </c>
      <c r="J16" s="14">
        <v>39</v>
      </c>
      <c r="K16" s="14">
        <v>13</v>
      </c>
    </row>
    <row r="17" spans="1:11" s="3" customFormat="1" ht="21.95" hidden="1" customHeight="1" outlineLevel="2" x14ac:dyDescent="0.15">
      <c r="A17" s="26"/>
      <c r="B17" s="6" t="s">
        <v>22</v>
      </c>
      <c r="C17" s="13">
        <v>20</v>
      </c>
      <c r="D17" s="13">
        <v>662</v>
      </c>
      <c r="E17" s="13">
        <v>224</v>
      </c>
      <c r="F17" s="13">
        <v>210</v>
      </c>
      <c r="G17" s="13">
        <v>228</v>
      </c>
      <c r="H17" s="13">
        <v>348</v>
      </c>
      <c r="I17" s="13">
        <v>314</v>
      </c>
      <c r="J17" s="13">
        <v>36</v>
      </c>
      <c r="K17" s="13">
        <v>8</v>
      </c>
    </row>
    <row r="18" spans="1:11" s="3" customFormat="1" ht="21.95" hidden="1" customHeight="1" outlineLevel="2" x14ac:dyDescent="0.15">
      <c r="A18" s="26"/>
      <c r="B18" s="6" t="s">
        <v>23</v>
      </c>
      <c r="C18" s="13">
        <v>3</v>
      </c>
      <c r="D18" s="13">
        <v>49</v>
      </c>
      <c r="E18" s="13">
        <v>20</v>
      </c>
      <c r="F18" s="13">
        <v>14</v>
      </c>
      <c r="G18" s="13">
        <v>15</v>
      </c>
      <c r="H18" s="13">
        <v>26</v>
      </c>
      <c r="I18" s="13">
        <v>23</v>
      </c>
      <c r="J18" s="13">
        <v>10</v>
      </c>
      <c r="K18" s="13">
        <v>2</v>
      </c>
    </row>
    <row r="19" spans="1:11" s="3" customFormat="1" ht="21.95" hidden="1" customHeight="1" outlineLevel="2" x14ac:dyDescent="0.15">
      <c r="A19" s="26"/>
      <c r="B19" s="6" t="s">
        <v>25</v>
      </c>
      <c r="C19" s="13">
        <v>18</v>
      </c>
      <c r="D19" s="13">
        <v>520</v>
      </c>
      <c r="E19" s="13">
        <v>178</v>
      </c>
      <c r="F19" s="13">
        <v>177</v>
      </c>
      <c r="G19" s="13">
        <v>165</v>
      </c>
      <c r="H19" s="13">
        <v>270</v>
      </c>
      <c r="I19" s="13">
        <v>250</v>
      </c>
      <c r="J19" s="13">
        <v>35</v>
      </c>
      <c r="K19" s="13">
        <v>9</v>
      </c>
    </row>
    <row r="20" spans="1:11" s="3" customFormat="1" ht="21.95" hidden="1" customHeight="1" outlineLevel="1" collapsed="1" x14ac:dyDescent="0.15">
      <c r="A20" s="22" t="s">
        <v>27</v>
      </c>
      <c r="B20" s="22"/>
      <c r="C20" s="12">
        <f t="shared" ref="C20:K20" si="2">SUM(C21:C24)</f>
        <v>60</v>
      </c>
      <c r="D20" s="12">
        <f t="shared" si="2"/>
        <v>1675</v>
      </c>
      <c r="E20" s="12">
        <f t="shared" si="2"/>
        <v>526</v>
      </c>
      <c r="F20" s="12">
        <f t="shared" si="2"/>
        <v>555</v>
      </c>
      <c r="G20" s="12">
        <f t="shared" si="2"/>
        <v>594</v>
      </c>
      <c r="H20" s="12">
        <f t="shared" si="2"/>
        <v>865</v>
      </c>
      <c r="I20" s="12">
        <f t="shared" si="2"/>
        <v>810</v>
      </c>
      <c r="J20" s="12">
        <f t="shared" si="2"/>
        <v>125</v>
      </c>
      <c r="K20" s="12">
        <f t="shared" si="2"/>
        <v>34</v>
      </c>
    </row>
    <row r="21" spans="1:11" s="3" customFormat="1" ht="21.95" hidden="1" customHeight="1" outlineLevel="2" x14ac:dyDescent="0.15">
      <c r="A21" s="25"/>
      <c r="B21" s="7" t="s">
        <v>20</v>
      </c>
      <c r="C21" s="14">
        <v>18</v>
      </c>
      <c r="D21" s="14">
        <v>468</v>
      </c>
      <c r="E21" s="14">
        <v>139</v>
      </c>
      <c r="F21" s="14">
        <v>135</v>
      </c>
      <c r="G21" s="14">
        <v>194</v>
      </c>
      <c r="H21" s="14">
        <v>230</v>
      </c>
      <c r="I21" s="14">
        <v>238</v>
      </c>
      <c r="J21" s="14">
        <v>41</v>
      </c>
      <c r="K21" s="14">
        <v>14</v>
      </c>
    </row>
    <row r="22" spans="1:11" s="3" customFormat="1" ht="21.95" hidden="1" customHeight="1" outlineLevel="2" x14ac:dyDescent="0.15">
      <c r="A22" s="26"/>
      <c r="B22" s="6" t="s">
        <v>22</v>
      </c>
      <c r="C22" s="13">
        <v>20</v>
      </c>
      <c r="D22" s="13">
        <v>630</v>
      </c>
      <c r="E22" s="13">
        <v>195</v>
      </c>
      <c r="F22" s="13">
        <v>224</v>
      </c>
      <c r="G22" s="13">
        <v>211</v>
      </c>
      <c r="H22" s="13">
        <v>336</v>
      </c>
      <c r="I22" s="13">
        <v>294</v>
      </c>
      <c r="J22" s="13">
        <v>37</v>
      </c>
      <c r="K22" s="13">
        <v>9</v>
      </c>
    </row>
    <row r="23" spans="1:11" s="3" customFormat="1" ht="21.95" hidden="1" customHeight="1" outlineLevel="2" x14ac:dyDescent="0.15">
      <c r="A23" s="26"/>
      <c r="B23" s="6" t="s">
        <v>23</v>
      </c>
      <c r="C23" s="13">
        <v>3</v>
      </c>
      <c r="D23" s="13">
        <v>55</v>
      </c>
      <c r="E23" s="13">
        <v>23</v>
      </c>
      <c r="F23" s="13">
        <v>18</v>
      </c>
      <c r="G23" s="13">
        <v>14</v>
      </c>
      <c r="H23" s="13">
        <v>29</v>
      </c>
      <c r="I23" s="13">
        <v>26</v>
      </c>
      <c r="J23" s="13">
        <v>10</v>
      </c>
      <c r="K23" s="13">
        <v>2</v>
      </c>
    </row>
    <row r="24" spans="1:11" s="3" customFormat="1" ht="21.95" hidden="1" customHeight="1" outlineLevel="2" x14ac:dyDescent="0.15">
      <c r="A24" s="26"/>
      <c r="B24" s="6" t="s">
        <v>25</v>
      </c>
      <c r="C24" s="13">
        <v>19</v>
      </c>
      <c r="D24" s="13">
        <v>522</v>
      </c>
      <c r="E24" s="13">
        <v>169</v>
      </c>
      <c r="F24" s="13">
        <v>178</v>
      </c>
      <c r="G24" s="13">
        <v>175</v>
      </c>
      <c r="H24" s="13">
        <v>270</v>
      </c>
      <c r="I24" s="13">
        <v>252</v>
      </c>
      <c r="J24" s="13">
        <v>37</v>
      </c>
      <c r="K24" s="13">
        <v>9</v>
      </c>
    </row>
    <row r="25" spans="1:11" s="3" customFormat="1" ht="23.25" hidden="1" customHeight="1" outlineLevel="1" collapsed="1" x14ac:dyDescent="0.15">
      <c r="A25" s="22" t="s">
        <v>28</v>
      </c>
      <c r="B25" s="22"/>
      <c r="C25" s="12">
        <f t="shared" ref="C25:K25" si="3">SUM(C26:C29)</f>
        <v>57</v>
      </c>
      <c r="D25" s="12">
        <f t="shared" si="3"/>
        <v>1625</v>
      </c>
      <c r="E25" s="12">
        <f t="shared" si="3"/>
        <v>541</v>
      </c>
      <c r="F25" s="12">
        <f t="shared" si="3"/>
        <v>522</v>
      </c>
      <c r="G25" s="12">
        <f t="shared" si="3"/>
        <v>562</v>
      </c>
      <c r="H25" s="12">
        <f t="shared" si="3"/>
        <v>827</v>
      </c>
      <c r="I25" s="12">
        <f t="shared" si="3"/>
        <v>798</v>
      </c>
      <c r="J25" s="12">
        <f t="shared" si="3"/>
        <v>117</v>
      </c>
      <c r="K25" s="12">
        <f t="shared" si="3"/>
        <v>31</v>
      </c>
    </row>
    <row r="26" spans="1:11" s="3" customFormat="1" ht="21.95" hidden="1" customHeight="1" outlineLevel="2" x14ac:dyDescent="0.15">
      <c r="A26" s="25"/>
      <c r="B26" s="7" t="s">
        <v>20</v>
      </c>
      <c r="C26" s="14">
        <v>17</v>
      </c>
      <c r="D26" s="14">
        <v>433</v>
      </c>
      <c r="E26" s="14">
        <v>148</v>
      </c>
      <c r="F26" s="14">
        <v>139</v>
      </c>
      <c r="G26" s="14">
        <v>146</v>
      </c>
      <c r="H26" s="14">
        <v>211</v>
      </c>
      <c r="I26" s="14">
        <v>222</v>
      </c>
      <c r="J26" s="14">
        <v>39</v>
      </c>
      <c r="K26" s="14">
        <v>12</v>
      </c>
    </row>
    <row r="27" spans="1:11" s="3" customFormat="1" ht="21.95" hidden="1" customHeight="1" outlineLevel="2" x14ac:dyDescent="0.15">
      <c r="A27" s="26"/>
      <c r="B27" s="6" t="s">
        <v>22</v>
      </c>
      <c r="C27" s="13">
        <v>19</v>
      </c>
      <c r="D27" s="13">
        <v>622</v>
      </c>
      <c r="E27" s="13">
        <v>205</v>
      </c>
      <c r="F27" s="13">
        <v>195</v>
      </c>
      <c r="G27" s="13">
        <v>222</v>
      </c>
      <c r="H27" s="13">
        <v>314</v>
      </c>
      <c r="I27" s="13">
        <v>308</v>
      </c>
      <c r="J27" s="13">
        <v>33</v>
      </c>
      <c r="K27" s="13">
        <v>8</v>
      </c>
    </row>
    <row r="28" spans="1:11" s="3" customFormat="1" ht="21.95" hidden="1" customHeight="1" outlineLevel="2" x14ac:dyDescent="0.15">
      <c r="A28" s="26"/>
      <c r="B28" s="6" t="s">
        <v>23</v>
      </c>
      <c r="C28" s="13">
        <v>3</v>
      </c>
      <c r="D28" s="13">
        <v>61</v>
      </c>
      <c r="E28" s="13">
        <v>21</v>
      </c>
      <c r="F28" s="13">
        <v>22</v>
      </c>
      <c r="G28" s="13">
        <v>18</v>
      </c>
      <c r="H28" s="13">
        <v>29</v>
      </c>
      <c r="I28" s="13">
        <v>32</v>
      </c>
      <c r="J28" s="13">
        <v>10</v>
      </c>
      <c r="K28" s="13">
        <v>2</v>
      </c>
    </row>
    <row r="29" spans="1:11" s="3" customFormat="1" ht="21.95" hidden="1" customHeight="1" outlineLevel="2" x14ac:dyDescent="0.15">
      <c r="A29" s="26"/>
      <c r="B29" s="6" t="s">
        <v>25</v>
      </c>
      <c r="C29" s="13">
        <v>18</v>
      </c>
      <c r="D29" s="13">
        <v>509</v>
      </c>
      <c r="E29" s="13">
        <v>167</v>
      </c>
      <c r="F29" s="13">
        <v>166</v>
      </c>
      <c r="G29" s="13">
        <v>176</v>
      </c>
      <c r="H29" s="13">
        <v>273</v>
      </c>
      <c r="I29" s="13">
        <v>236</v>
      </c>
      <c r="J29" s="13">
        <v>35</v>
      </c>
      <c r="K29" s="13">
        <v>9</v>
      </c>
    </row>
    <row r="30" spans="1:11" s="3" customFormat="1" ht="21.95" hidden="1" customHeight="1" outlineLevel="1" collapsed="1" x14ac:dyDescent="0.15">
      <c r="A30" s="22" t="s">
        <v>30</v>
      </c>
      <c r="B30" s="22"/>
      <c r="C30" s="12">
        <f t="shared" ref="C30:K30" si="4">SUM(C31:C34)</f>
        <v>59</v>
      </c>
      <c r="D30" s="12">
        <f t="shared" si="4"/>
        <v>1574</v>
      </c>
      <c r="E30" s="12">
        <f t="shared" si="4"/>
        <v>512</v>
      </c>
      <c r="F30" s="12">
        <f t="shared" si="4"/>
        <v>535</v>
      </c>
      <c r="G30" s="12">
        <f t="shared" si="4"/>
        <v>527</v>
      </c>
      <c r="H30" s="12">
        <f t="shared" si="4"/>
        <v>779</v>
      </c>
      <c r="I30" s="12">
        <f t="shared" si="4"/>
        <v>795</v>
      </c>
      <c r="J30" s="12">
        <f t="shared" si="4"/>
        <v>124</v>
      </c>
      <c r="K30" s="12">
        <f t="shared" si="4"/>
        <v>25</v>
      </c>
    </row>
    <row r="31" spans="1:11" s="3" customFormat="1" ht="21.95" hidden="1" customHeight="1" outlineLevel="2" x14ac:dyDescent="0.15">
      <c r="A31" s="25"/>
      <c r="B31" s="7" t="s">
        <v>20</v>
      </c>
      <c r="C31" s="14">
        <v>19</v>
      </c>
      <c r="D31" s="14">
        <f>SUM(E31:G31)</f>
        <v>418</v>
      </c>
      <c r="E31" s="14">
        <v>134</v>
      </c>
      <c r="F31" s="14">
        <v>140</v>
      </c>
      <c r="G31" s="14">
        <v>144</v>
      </c>
      <c r="H31" s="14">
        <v>195</v>
      </c>
      <c r="I31" s="14">
        <v>223</v>
      </c>
      <c r="J31" s="14">
        <v>44</v>
      </c>
      <c r="K31" s="14">
        <v>8</v>
      </c>
    </row>
    <row r="32" spans="1:11" s="3" customFormat="1" ht="21.95" hidden="1" customHeight="1" outlineLevel="2" x14ac:dyDescent="0.15">
      <c r="A32" s="26"/>
      <c r="B32" s="6" t="s">
        <v>22</v>
      </c>
      <c r="C32" s="13">
        <v>19</v>
      </c>
      <c r="D32" s="14">
        <f>SUM(E32:G32)</f>
        <v>572</v>
      </c>
      <c r="E32" s="13">
        <v>171</v>
      </c>
      <c r="F32" s="13">
        <v>205</v>
      </c>
      <c r="G32" s="13">
        <v>196</v>
      </c>
      <c r="H32" s="13">
        <v>280</v>
      </c>
      <c r="I32" s="13">
        <v>292</v>
      </c>
      <c r="J32" s="13">
        <v>34</v>
      </c>
      <c r="K32" s="13">
        <v>8</v>
      </c>
    </row>
    <row r="33" spans="1:11" s="3" customFormat="1" ht="21.95" hidden="1" customHeight="1" outlineLevel="2" x14ac:dyDescent="0.15">
      <c r="A33" s="26"/>
      <c r="B33" s="6" t="s">
        <v>23</v>
      </c>
      <c r="C33" s="13">
        <v>3</v>
      </c>
      <c r="D33" s="14">
        <f>SUM(E33:G33)</f>
        <v>62</v>
      </c>
      <c r="E33" s="13">
        <v>19</v>
      </c>
      <c r="F33" s="13">
        <v>21</v>
      </c>
      <c r="G33" s="13">
        <v>22</v>
      </c>
      <c r="H33" s="13">
        <v>26</v>
      </c>
      <c r="I33" s="13">
        <v>36</v>
      </c>
      <c r="J33" s="13">
        <v>10</v>
      </c>
      <c r="K33" s="13">
        <v>2</v>
      </c>
    </row>
    <row r="34" spans="1:11" s="3" customFormat="1" ht="21.95" hidden="1" customHeight="1" outlineLevel="2" x14ac:dyDescent="0.15">
      <c r="A34" s="26"/>
      <c r="B34" s="6" t="s">
        <v>25</v>
      </c>
      <c r="C34" s="13">
        <v>18</v>
      </c>
      <c r="D34" s="14">
        <f>SUM(E34:G34)</f>
        <v>522</v>
      </c>
      <c r="E34" s="13">
        <v>188</v>
      </c>
      <c r="F34" s="13">
        <v>169</v>
      </c>
      <c r="G34" s="13">
        <v>165</v>
      </c>
      <c r="H34" s="13">
        <v>278</v>
      </c>
      <c r="I34" s="13">
        <v>244</v>
      </c>
      <c r="J34" s="13">
        <v>36</v>
      </c>
      <c r="K34" s="13">
        <v>7</v>
      </c>
    </row>
    <row r="35" spans="1:11" s="3" customFormat="1" ht="21.95" hidden="1" customHeight="1" outlineLevel="1" collapsed="1" x14ac:dyDescent="0.15">
      <c r="A35" s="22" t="s">
        <v>31</v>
      </c>
      <c r="B35" s="22"/>
      <c r="C35" s="12">
        <v>57</v>
      </c>
      <c r="D35" s="12">
        <v>1538</v>
      </c>
      <c r="E35" s="12">
        <v>481</v>
      </c>
      <c r="F35" s="12">
        <v>512</v>
      </c>
      <c r="G35" s="12">
        <v>545</v>
      </c>
      <c r="H35" s="12">
        <v>776</v>
      </c>
      <c r="I35" s="12">
        <v>762</v>
      </c>
      <c r="J35" s="12">
        <v>117</v>
      </c>
      <c r="K35" s="12">
        <v>24</v>
      </c>
    </row>
    <row r="36" spans="1:11" s="3" customFormat="1" ht="21.95" hidden="1" customHeight="1" outlineLevel="2" x14ac:dyDescent="0.15">
      <c r="A36" s="25"/>
      <c r="B36" s="7" t="s">
        <v>20</v>
      </c>
      <c r="C36" s="14">
        <v>19</v>
      </c>
      <c r="D36" s="14">
        <v>420</v>
      </c>
      <c r="E36" s="14">
        <v>132</v>
      </c>
      <c r="F36" s="14">
        <v>137</v>
      </c>
      <c r="G36" s="14">
        <v>151</v>
      </c>
      <c r="H36" s="14">
        <v>193</v>
      </c>
      <c r="I36" s="14">
        <v>227</v>
      </c>
      <c r="J36" s="14">
        <v>43</v>
      </c>
      <c r="K36" s="14">
        <v>8</v>
      </c>
    </row>
    <row r="37" spans="1:11" s="3" customFormat="1" ht="21.95" hidden="1" customHeight="1" outlineLevel="2" x14ac:dyDescent="0.15">
      <c r="A37" s="26"/>
      <c r="B37" s="6" t="s">
        <v>22</v>
      </c>
      <c r="C37" s="13">
        <v>19</v>
      </c>
      <c r="D37" s="14">
        <v>555</v>
      </c>
      <c r="E37" s="13">
        <v>178</v>
      </c>
      <c r="F37" s="13">
        <v>172</v>
      </c>
      <c r="G37" s="13">
        <v>205</v>
      </c>
      <c r="H37" s="13">
        <v>277</v>
      </c>
      <c r="I37" s="13">
        <v>278</v>
      </c>
      <c r="J37" s="13">
        <v>33</v>
      </c>
      <c r="K37" s="13">
        <v>8</v>
      </c>
    </row>
    <row r="38" spans="1:11" s="3" customFormat="1" ht="21.95" hidden="1" customHeight="1" outlineLevel="2" x14ac:dyDescent="0.15">
      <c r="A38" s="26"/>
      <c r="B38" s="6" t="s">
        <v>23</v>
      </c>
      <c r="C38" s="13">
        <v>3</v>
      </c>
      <c r="D38" s="14">
        <v>56</v>
      </c>
      <c r="E38" s="13">
        <v>16</v>
      </c>
      <c r="F38" s="13">
        <v>19</v>
      </c>
      <c r="G38" s="13">
        <v>21</v>
      </c>
      <c r="H38" s="13">
        <v>22</v>
      </c>
      <c r="I38" s="13">
        <v>34</v>
      </c>
      <c r="J38" s="13">
        <v>10</v>
      </c>
      <c r="K38" s="13">
        <v>2</v>
      </c>
    </row>
    <row r="39" spans="1:11" s="3" customFormat="1" ht="21.95" hidden="1" customHeight="1" outlineLevel="2" x14ac:dyDescent="0.15">
      <c r="A39" s="26"/>
      <c r="B39" s="6" t="s">
        <v>25</v>
      </c>
      <c r="C39" s="13">
        <v>16</v>
      </c>
      <c r="D39" s="14">
        <v>507</v>
      </c>
      <c r="E39" s="13">
        <v>155</v>
      </c>
      <c r="F39" s="13">
        <v>184</v>
      </c>
      <c r="G39" s="13">
        <v>168</v>
      </c>
      <c r="H39" s="13">
        <v>284</v>
      </c>
      <c r="I39" s="13">
        <v>223</v>
      </c>
      <c r="J39" s="13">
        <v>31</v>
      </c>
      <c r="K39" s="13">
        <v>6</v>
      </c>
    </row>
    <row r="40" spans="1:11" s="3" customFormat="1" ht="21.95" hidden="1" customHeight="1" outlineLevel="1" collapsed="1" x14ac:dyDescent="0.15">
      <c r="A40" s="22" t="s">
        <v>32</v>
      </c>
      <c r="B40" s="22"/>
      <c r="C40" s="15">
        <v>57</v>
      </c>
      <c r="D40" s="15">
        <v>1537</v>
      </c>
      <c r="E40" s="15">
        <v>527</v>
      </c>
      <c r="F40" s="15">
        <v>489</v>
      </c>
      <c r="G40" s="15">
        <v>521</v>
      </c>
      <c r="H40" s="15">
        <v>777</v>
      </c>
      <c r="I40" s="15">
        <v>760</v>
      </c>
      <c r="J40" s="15">
        <v>115</v>
      </c>
      <c r="K40" s="15">
        <v>24</v>
      </c>
    </row>
    <row r="41" spans="1:11" s="3" customFormat="1" ht="21.95" hidden="1" customHeight="1" outlineLevel="2" x14ac:dyDescent="0.15">
      <c r="A41" s="25"/>
      <c r="B41" s="7" t="s">
        <v>20</v>
      </c>
      <c r="C41" s="14">
        <v>19</v>
      </c>
      <c r="D41" s="14">
        <v>433</v>
      </c>
      <c r="E41" s="14">
        <v>149</v>
      </c>
      <c r="F41" s="14">
        <v>140</v>
      </c>
      <c r="G41" s="14">
        <v>144</v>
      </c>
      <c r="H41" s="14">
        <v>201</v>
      </c>
      <c r="I41" s="14">
        <v>232</v>
      </c>
      <c r="J41" s="14">
        <v>41</v>
      </c>
      <c r="K41" s="14">
        <v>8</v>
      </c>
    </row>
    <row r="42" spans="1:11" s="3" customFormat="1" ht="21.95" hidden="1" customHeight="1" outlineLevel="2" x14ac:dyDescent="0.15">
      <c r="A42" s="26"/>
      <c r="B42" s="6" t="s">
        <v>22</v>
      </c>
      <c r="C42" s="13">
        <v>18</v>
      </c>
      <c r="D42" s="14">
        <v>517</v>
      </c>
      <c r="E42" s="13">
        <v>169</v>
      </c>
      <c r="F42" s="13">
        <v>177</v>
      </c>
      <c r="G42" s="13">
        <v>171</v>
      </c>
      <c r="H42" s="13">
        <v>267</v>
      </c>
      <c r="I42" s="13">
        <v>250</v>
      </c>
      <c r="J42" s="13">
        <v>32</v>
      </c>
      <c r="K42" s="13">
        <v>8</v>
      </c>
    </row>
    <row r="43" spans="1:11" s="3" customFormat="1" ht="21.95" hidden="1" customHeight="1" outlineLevel="2" x14ac:dyDescent="0.15">
      <c r="A43" s="26"/>
      <c r="B43" s="6" t="s">
        <v>23</v>
      </c>
      <c r="C43" s="13">
        <v>4</v>
      </c>
      <c r="D43" s="14">
        <v>51</v>
      </c>
      <c r="E43" s="13">
        <v>16</v>
      </c>
      <c r="F43" s="13">
        <v>16</v>
      </c>
      <c r="G43" s="13">
        <v>19</v>
      </c>
      <c r="H43" s="13">
        <v>22</v>
      </c>
      <c r="I43" s="13">
        <v>29</v>
      </c>
      <c r="J43" s="13">
        <v>11</v>
      </c>
      <c r="K43" s="13">
        <v>2</v>
      </c>
    </row>
    <row r="44" spans="1:11" s="3" customFormat="1" ht="21.95" hidden="1" customHeight="1" outlineLevel="2" x14ac:dyDescent="0.15">
      <c r="A44" s="26"/>
      <c r="B44" s="6" t="s">
        <v>25</v>
      </c>
      <c r="C44" s="13">
        <v>16</v>
      </c>
      <c r="D44" s="14">
        <v>536</v>
      </c>
      <c r="E44" s="13">
        <v>193</v>
      </c>
      <c r="F44" s="13">
        <v>156</v>
      </c>
      <c r="G44" s="13">
        <v>187</v>
      </c>
      <c r="H44" s="13">
        <v>287</v>
      </c>
      <c r="I44" s="13">
        <v>249</v>
      </c>
      <c r="J44" s="13">
        <v>31</v>
      </c>
      <c r="K44" s="13">
        <v>6</v>
      </c>
    </row>
    <row r="45" spans="1:11" s="3" customFormat="1" ht="21.95" hidden="1" customHeight="1" outlineLevel="1" collapsed="1" x14ac:dyDescent="0.15">
      <c r="A45" s="22" t="s">
        <v>33</v>
      </c>
      <c r="B45" s="22"/>
      <c r="C45" s="12">
        <f t="shared" ref="C45:K45" si="5">SUM(C46:C49)</f>
        <v>57</v>
      </c>
      <c r="D45" s="12">
        <f t="shared" si="5"/>
        <v>1557</v>
      </c>
      <c r="E45" s="12">
        <f t="shared" si="5"/>
        <v>547</v>
      </c>
      <c r="F45" s="12">
        <f t="shared" si="5"/>
        <v>523</v>
      </c>
      <c r="G45" s="12">
        <f t="shared" si="5"/>
        <v>487</v>
      </c>
      <c r="H45" s="12">
        <f t="shared" si="5"/>
        <v>784</v>
      </c>
      <c r="I45" s="12">
        <f t="shared" si="5"/>
        <v>773</v>
      </c>
      <c r="J45" s="12">
        <f t="shared" si="5"/>
        <v>113</v>
      </c>
      <c r="K45" s="12">
        <f t="shared" si="5"/>
        <v>24</v>
      </c>
    </row>
    <row r="46" spans="1:11" s="3" customFormat="1" ht="21.95" hidden="1" customHeight="1" outlineLevel="2" x14ac:dyDescent="0.15">
      <c r="A46" s="25"/>
      <c r="B46" s="7" t="s">
        <v>20</v>
      </c>
      <c r="C46" s="14">
        <v>20</v>
      </c>
      <c r="D46" s="14">
        <f>SUM(E46:G46)</f>
        <v>451</v>
      </c>
      <c r="E46" s="14">
        <v>160</v>
      </c>
      <c r="F46" s="14">
        <v>149</v>
      </c>
      <c r="G46" s="14">
        <v>142</v>
      </c>
      <c r="H46" s="14">
        <v>211</v>
      </c>
      <c r="I46" s="14">
        <v>240</v>
      </c>
      <c r="J46" s="14">
        <v>41</v>
      </c>
      <c r="K46" s="14">
        <v>8</v>
      </c>
    </row>
    <row r="47" spans="1:11" s="3" customFormat="1" ht="21.95" hidden="1" customHeight="1" outlineLevel="2" x14ac:dyDescent="0.15">
      <c r="A47" s="26"/>
      <c r="B47" s="6" t="s">
        <v>22</v>
      </c>
      <c r="C47" s="13">
        <v>17</v>
      </c>
      <c r="D47" s="14">
        <f>SUM(E47:G47)</f>
        <v>524</v>
      </c>
      <c r="E47" s="13">
        <v>180</v>
      </c>
      <c r="F47" s="13">
        <v>168</v>
      </c>
      <c r="G47" s="13">
        <v>176</v>
      </c>
      <c r="H47" s="13">
        <v>283</v>
      </c>
      <c r="I47" s="13">
        <v>241</v>
      </c>
      <c r="J47" s="13">
        <v>30</v>
      </c>
      <c r="K47" s="13">
        <v>8</v>
      </c>
    </row>
    <row r="48" spans="1:11" s="3" customFormat="1" ht="21.95" hidden="1" customHeight="1" outlineLevel="2" x14ac:dyDescent="0.15">
      <c r="A48" s="26"/>
      <c r="B48" s="6" t="s">
        <v>23</v>
      </c>
      <c r="C48" s="13">
        <v>4</v>
      </c>
      <c r="D48" s="14">
        <f>SUM(E48:G48)</f>
        <v>46</v>
      </c>
      <c r="E48" s="13">
        <v>14</v>
      </c>
      <c r="F48" s="13">
        <v>16</v>
      </c>
      <c r="G48" s="13">
        <v>16</v>
      </c>
      <c r="H48" s="13">
        <v>22</v>
      </c>
      <c r="I48" s="13">
        <v>24</v>
      </c>
      <c r="J48" s="13">
        <v>12</v>
      </c>
      <c r="K48" s="13">
        <v>2</v>
      </c>
    </row>
    <row r="49" spans="1:11" s="3" customFormat="1" ht="21.95" hidden="1" customHeight="1" outlineLevel="2" x14ac:dyDescent="0.15">
      <c r="A49" s="26"/>
      <c r="B49" s="6" t="s">
        <v>25</v>
      </c>
      <c r="C49" s="13">
        <v>16</v>
      </c>
      <c r="D49" s="14">
        <f>SUM(E49:G49)</f>
        <v>536</v>
      </c>
      <c r="E49" s="13">
        <v>193</v>
      </c>
      <c r="F49" s="13">
        <v>190</v>
      </c>
      <c r="G49" s="13">
        <v>153</v>
      </c>
      <c r="H49" s="13">
        <v>268</v>
      </c>
      <c r="I49" s="13">
        <v>268</v>
      </c>
      <c r="J49" s="13">
        <v>30</v>
      </c>
      <c r="K49" s="13">
        <v>6</v>
      </c>
    </row>
    <row r="50" spans="1:11" s="3" customFormat="1" ht="21.95" hidden="1" customHeight="1" outlineLevel="1" collapsed="1" x14ac:dyDescent="0.15">
      <c r="A50" s="22" t="s">
        <v>35</v>
      </c>
      <c r="B50" s="22"/>
      <c r="C50" s="12">
        <f t="shared" ref="C50:K50" si="6">SUM(C51:C54)</f>
        <v>60</v>
      </c>
      <c r="D50" s="12">
        <f t="shared" si="6"/>
        <v>1590</v>
      </c>
      <c r="E50" s="12">
        <f t="shared" si="6"/>
        <v>515</v>
      </c>
      <c r="F50" s="12">
        <f t="shared" si="6"/>
        <v>548</v>
      </c>
      <c r="G50" s="12">
        <f t="shared" si="6"/>
        <v>527</v>
      </c>
      <c r="H50" s="12">
        <f t="shared" si="6"/>
        <v>767</v>
      </c>
      <c r="I50" s="12">
        <f t="shared" si="6"/>
        <v>823</v>
      </c>
      <c r="J50" s="12">
        <f t="shared" si="6"/>
        <v>123</v>
      </c>
      <c r="K50" s="12">
        <f t="shared" si="6"/>
        <v>25</v>
      </c>
    </row>
    <row r="51" spans="1:11" s="3" customFormat="1" ht="21.95" hidden="1" customHeight="1" outlineLevel="2" x14ac:dyDescent="0.15">
      <c r="A51" s="25"/>
      <c r="B51" s="7" t="s">
        <v>20</v>
      </c>
      <c r="C51" s="14">
        <v>19</v>
      </c>
      <c r="D51" s="14">
        <f>SUM(E51:G51)</f>
        <v>462</v>
      </c>
      <c r="E51" s="14">
        <v>147</v>
      </c>
      <c r="F51" s="14">
        <v>159</v>
      </c>
      <c r="G51" s="14">
        <v>156</v>
      </c>
      <c r="H51" s="14">
        <v>210</v>
      </c>
      <c r="I51" s="14">
        <v>252</v>
      </c>
      <c r="J51" s="14">
        <v>42</v>
      </c>
      <c r="K51" s="14">
        <v>9</v>
      </c>
    </row>
    <row r="52" spans="1:11" s="3" customFormat="1" ht="21.95" hidden="1" customHeight="1" outlineLevel="2" x14ac:dyDescent="0.15">
      <c r="A52" s="26"/>
      <c r="B52" s="6" t="s">
        <v>22</v>
      </c>
      <c r="C52" s="13">
        <v>18</v>
      </c>
      <c r="D52" s="14">
        <f>SUM(E52:G52)</f>
        <v>523</v>
      </c>
      <c r="E52" s="13">
        <v>175</v>
      </c>
      <c r="F52" s="13">
        <v>182</v>
      </c>
      <c r="G52" s="13">
        <v>166</v>
      </c>
      <c r="H52" s="13">
        <v>275</v>
      </c>
      <c r="I52" s="13">
        <v>248</v>
      </c>
      <c r="J52" s="13">
        <v>32</v>
      </c>
      <c r="K52" s="13">
        <v>8</v>
      </c>
    </row>
    <row r="53" spans="1:11" s="3" customFormat="1" ht="21.95" hidden="1" customHeight="1" outlineLevel="2" x14ac:dyDescent="0.15">
      <c r="A53" s="26"/>
      <c r="B53" s="6" t="s">
        <v>23</v>
      </c>
      <c r="C53" s="13">
        <v>4</v>
      </c>
      <c r="D53" s="14">
        <f>SUM(E53:G53)</f>
        <v>47</v>
      </c>
      <c r="E53" s="13">
        <v>16</v>
      </c>
      <c r="F53" s="13">
        <v>15</v>
      </c>
      <c r="G53" s="13">
        <v>16</v>
      </c>
      <c r="H53" s="13">
        <v>23</v>
      </c>
      <c r="I53" s="13">
        <v>24</v>
      </c>
      <c r="J53" s="13">
        <v>11</v>
      </c>
      <c r="K53" s="13">
        <v>2</v>
      </c>
    </row>
    <row r="54" spans="1:11" s="3" customFormat="1" ht="21.95" hidden="1" customHeight="1" outlineLevel="2" x14ac:dyDescent="0.15">
      <c r="A54" s="26"/>
      <c r="B54" s="6" t="s">
        <v>25</v>
      </c>
      <c r="C54" s="13">
        <v>19</v>
      </c>
      <c r="D54" s="14">
        <f>SUM(E54:G54)</f>
        <v>558</v>
      </c>
      <c r="E54" s="13">
        <v>177</v>
      </c>
      <c r="F54" s="13">
        <v>192</v>
      </c>
      <c r="G54" s="13">
        <v>189</v>
      </c>
      <c r="H54" s="13">
        <v>259</v>
      </c>
      <c r="I54" s="13">
        <v>299</v>
      </c>
      <c r="J54" s="13">
        <v>38</v>
      </c>
      <c r="K54" s="13">
        <v>6</v>
      </c>
    </row>
    <row r="55" spans="1:11" s="3" customFormat="1" ht="21.95" hidden="1" customHeight="1" outlineLevel="1" collapsed="1" x14ac:dyDescent="0.15">
      <c r="A55" s="22" t="s">
        <v>37</v>
      </c>
      <c r="B55" s="22"/>
      <c r="C55" s="12">
        <f t="shared" ref="C55:K55" si="7">SUM(C56:C59)</f>
        <v>59</v>
      </c>
      <c r="D55" s="12">
        <f t="shared" si="7"/>
        <v>1605</v>
      </c>
      <c r="E55" s="12">
        <f t="shared" si="7"/>
        <v>538</v>
      </c>
      <c r="F55" s="12">
        <f t="shared" si="7"/>
        <v>515</v>
      </c>
      <c r="G55" s="12">
        <f t="shared" si="7"/>
        <v>552</v>
      </c>
      <c r="H55" s="12">
        <f t="shared" si="7"/>
        <v>774</v>
      </c>
      <c r="I55" s="12">
        <f t="shared" si="7"/>
        <v>831</v>
      </c>
      <c r="J55" s="12">
        <f t="shared" si="7"/>
        <v>119</v>
      </c>
      <c r="K55" s="12">
        <f t="shared" si="7"/>
        <v>26</v>
      </c>
    </row>
    <row r="56" spans="1:11" s="3" customFormat="1" ht="21.95" hidden="1" customHeight="1" outlineLevel="2" x14ac:dyDescent="0.15">
      <c r="A56" s="25"/>
      <c r="B56" s="7" t="s">
        <v>20</v>
      </c>
      <c r="C56" s="14">
        <v>18</v>
      </c>
      <c r="D56" s="14">
        <f>SUM(E56:G56)</f>
        <v>456</v>
      </c>
      <c r="E56" s="14">
        <v>149</v>
      </c>
      <c r="F56" s="14">
        <v>149</v>
      </c>
      <c r="G56" s="14">
        <v>158</v>
      </c>
      <c r="H56" s="14">
        <v>199</v>
      </c>
      <c r="I56" s="14">
        <v>257</v>
      </c>
      <c r="J56" s="14">
        <v>41</v>
      </c>
      <c r="K56" s="14">
        <v>11</v>
      </c>
    </row>
    <row r="57" spans="1:11" s="3" customFormat="1" ht="21.95" hidden="1" customHeight="1" outlineLevel="2" x14ac:dyDescent="0.15">
      <c r="A57" s="26"/>
      <c r="B57" s="6" t="s">
        <v>22</v>
      </c>
      <c r="C57" s="13">
        <v>19</v>
      </c>
      <c r="D57" s="14">
        <f>SUM(E57:G57)</f>
        <v>525</v>
      </c>
      <c r="E57" s="13">
        <v>165</v>
      </c>
      <c r="F57" s="13">
        <v>174</v>
      </c>
      <c r="G57" s="13">
        <v>186</v>
      </c>
      <c r="H57" s="13">
        <v>285</v>
      </c>
      <c r="I57" s="13">
        <v>240</v>
      </c>
      <c r="J57" s="13">
        <v>32</v>
      </c>
      <c r="K57" s="13">
        <v>5</v>
      </c>
    </row>
    <row r="58" spans="1:11" s="3" customFormat="1" ht="21.95" hidden="1" customHeight="1" outlineLevel="2" x14ac:dyDescent="0.15">
      <c r="A58" s="26"/>
      <c r="B58" s="6" t="s">
        <v>23</v>
      </c>
      <c r="C58" s="13">
        <v>3</v>
      </c>
      <c r="D58" s="14">
        <f>SUM(E58:G58)</f>
        <v>44</v>
      </c>
      <c r="E58" s="13">
        <v>14</v>
      </c>
      <c r="F58" s="13">
        <v>16</v>
      </c>
      <c r="G58" s="13">
        <v>14</v>
      </c>
      <c r="H58" s="13">
        <v>18</v>
      </c>
      <c r="I58" s="13">
        <v>26</v>
      </c>
      <c r="J58" s="13">
        <v>10</v>
      </c>
      <c r="K58" s="13">
        <v>2</v>
      </c>
    </row>
    <row r="59" spans="1:11" s="3" customFormat="1" ht="21.95" hidden="1" customHeight="1" outlineLevel="2" x14ac:dyDescent="0.15">
      <c r="A59" s="26"/>
      <c r="B59" s="6" t="s">
        <v>25</v>
      </c>
      <c r="C59" s="13">
        <v>19</v>
      </c>
      <c r="D59" s="14">
        <f>SUM(E59:G59)</f>
        <v>580</v>
      </c>
      <c r="E59" s="13">
        <v>210</v>
      </c>
      <c r="F59" s="13">
        <v>176</v>
      </c>
      <c r="G59" s="13">
        <v>194</v>
      </c>
      <c r="H59" s="13">
        <v>272</v>
      </c>
      <c r="I59" s="13">
        <v>308</v>
      </c>
      <c r="J59" s="13">
        <v>36</v>
      </c>
      <c r="K59" s="13">
        <v>8</v>
      </c>
    </row>
    <row r="60" spans="1:11" s="3" customFormat="1" ht="21.95" hidden="1" customHeight="1" outlineLevel="1" collapsed="1" x14ac:dyDescent="0.15">
      <c r="A60" s="22" t="s">
        <v>21</v>
      </c>
      <c r="B60" s="22"/>
      <c r="C60" s="12">
        <f t="shared" ref="C60:K60" si="8">SUM(C61:C64)</f>
        <v>63</v>
      </c>
      <c r="D60" s="12">
        <f t="shared" si="8"/>
        <v>1578</v>
      </c>
      <c r="E60" s="12">
        <f t="shared" si="8"/>
        <v>523</v>
      </c>
      <c r="F60" s="12">
        <f t="shared" si="8"/>
        <v>541</v>
      </c>
      <c r="G60" s="12">
        <f t="shared" si="8"/>
        <v>514</v>
      </c>
      <c r="H60" s="12">
        <f t="shared" si="8"/>
        <v>767</v>
      </c>
      <c r="I60" s="12">
        <f t="shared" si="8"/>
        <v>811</v>
      </c>
      <c r="J60" s="12">
        <f t="shared" si="8"/>
        <v>124</v>
      </c>
      <c r="K60" s="12">
        <f t="shared" si="8"/>
        <v>18</v>
      </c>
    </row>
    <row r="61" spans="1:11" s="3" customFormat="1" ht="21.95" hidden="1" customHeight="1" outlineLevel="2" x14ac:dyDescent="0.15">
      <c r="A61" s="25"/>
      <c r="B61" s="7" t="s">
        <v>20</v>
      </c>
      <c r="C61" s="14">
        <v>20</v>
      </c>
      <c r="D61" s="14">
        <f>SUM(E61:G61)</f>
        <v>436</v>
      </c>
      <c r="E61" s="14">
        <v>134</v>
      </c>
      <c r="F61" s="14">
        <v>154</v>
      </c>
      <c r="G61" s="14">
        <v>148</v>
      </c>
      <c r="H61" s="14">
        <v>190</v>
      </c>
      <c r="I61" s="14">
        <v>246</v>
      </c>
      <c r="J61" s="14">
        <v>41</v>
      </c>
      <c r="K61" s="14">
        <v>5</v>
      </c>
    </row>
    <row r="62" spans="1:11" s="3" customFormat="1" ht="21.95" hidden="1" customHeight="1" outlineLevel="2" x14ac:dyDescent="0.15">
      <c r="A62" s="26"/>
      <c r="B62" s="6" t="s">
        <v>22</v>
      </c>
      <c r="C62" s="13">
        <v>19</v>
      </c>
      <c r="D62" s="14">
        <f>SUM(E62:G62)</f>
        <v>495</v>
      </c>
      <c r="E62" s="13">
        <v>155</v>
      </c>
      <c r="F62" s="13">
        <v>165</v>
      </c>
      <c r="G62" s="13">
        <v>175</v>
      </c>
      <c r="H62" s="13">
        <v>268</v>
      </c>
      <c r="I62" s="13">
        <v>227</v>
      </c>
      <c r="J62" s="13">
        <v>33</v>
      </c>
      <c r="K62" s="13">
        <v>4</v>
      </c>
    </row>
    <row r="63" spans="1:11" s="3" customFormat="1" ht="21.95" hidden="1" customHeight="1" outlineLevel="2" x14ac:dyDescent="0.15">
      <c r="A63" s="26"/>
      <c r="B63" s="6" t="s">
        <v>23</v>
      </c>
      <c r="C63" s="13">
        <v>3</v>
      </c>
      <c r="D63" s="14">
        <f>SUM(E63:G63)</f>
        <v>47</v>
      </c>
      <c r="E63" s="13">
        <v>17</v>
      </c>
      <c r="F63" s="13">
        <v>14</v>
      </c>
      <c r="G63" s="13">
        <v>16</v>
      </c>
      <c r="H63" s="13">
        <v>20</v>
      </c>
      <c r="I63" s="13">
        <v>27</v>
      </c>
      <c r="J63" s="13">
        <v>10</v>
      </c>
      <c r="K63" s="13">
        <v>2</v>
      </c>
    </row>
    <row r="64" spans="1:11" s="3" customFormat="1" ht="21.95" hidden="1" customHeight="1" outlineLevel="2" x14ac:dyDescent="0.15">
      <c r="A64" s="26"/>
      <c r="B64" s="6" t="s">
        <v>25</v>
      </c>
      <c r="C64" s="13">
        <v>21</v>
      </c>
      <c r="D64" s="14">
        <f>SUM(E64:G64)</f>
        <v>600</v>
      </c>
      <c r="E64" s="13">
        <v>217</v>
      </c>
      <c r="F64" s="13">
        <v>208</v>
      </c>
      <c r="G64" s="13">
        <v>175</v>
      </c>
      <c r="H64" s="13">
        <v>289</v>
      </c>
      <c r="I64" s="13">
        <v>311</v>
      </c>
      <c r="J64" s="13">
        <v>40</v>
      </c>
      <c r="K64" s="13">
        <v>7</v>
      </c>
    </row>
    <row r="65" spans="1:11" s="3" customFormat="1" ht="21.95" hidden="1" customHeight="1" outlineLevel="1" collapsed="1" x14ac:dyDescent="0.15">
      <c r="A65" s="22" t="s">
        <v>38</v>
      </c>
      <c r="B65" s="22"/>
      <c r="C65" s="12">
        <f t="shared" ref="C65:K65" si="9">SUM(C66:C69)</f>
        <v>62</v>
      </c>
      <c r="D65" s="12">
        <f t="shared" si="9"/>
        <v>1599</v>
      </c>
      <c r="E65" s="12">
        <f t="shared" si="9"/>
        <v>534</v>
      </c>
      <c r="F65" s="12">
        <f t="shared" si="9"/>
        <v>523</v>
      </c>
      <c r="G65" s="12">
        <f t="shared" si="9"/>
        <v>542</v>
      </c>
      <c r="H65" s="12">
        <f t="shared" si="9"/>
        <v>790</v>
      </c>
      <c r="I65" s="12">
        <f t="shared" si="9"/>
        <v>809</v>
      </c>
      <c r="J65" s="12">
        <f t="shared" si="9"/>
        <v>121</v>
      </c>
      <c r="K65" s="12">
        <f t="shared" si="9"/>
        <v>17</v>
      </c>
    </row>
    <row r="66" spans="1:11" s="3" customFormat="1" ht="21.95" hidden="1" customHeight="1" outlineLevel="2" x14ac:dyDescent="0.15">
      <c r="A66" s="25"/>
      <c r="B66" s="7" t="s">
        <v>20</v>
      </c>
      <c r="C66" s="14">
        <v>19</v>
      </c>
      <c r="D66" s="14">
        <f>SUM(E66:G66)</f>
        <v>426</v>
      </c>
      <c r="E66" s="14">
        <v>135</v>
      </c>
      <c r="F66" s="14">
        <v>136</v>
      </c>
      <c r="G66" s="14">
        <v>155</v>
      </c>
      <c r="H66" s="14">
        <v>193</v>
      </c>
      <c r="I66" s="14">
        <v>233</v>
      </c>
      <c r="J66" s="14">
        <v>40</v>
      </c>
      <c r="K66" s="14">
        <v>6</v>
      </c>
    </row>
    <row r="67" spans="1:11" s="3" customFormat="1" ht="21.95" hidden="1" customHeight="1" outlineLevel="2" x14ac:dyDescent="0.15">
      <c r="A67" s="26"/>
      <c r="B67" s="6" t="s">
        <v>22</v>
      </c>
      <c r="C67" s="13">
        <v>19</v>
      </c>
      <c r="D67" s="14">
        <f>SUM(E67:G67)</f>
        <v>487</v>
      </c>
      <c r="E67" s="13">
        <v>167</v>
      </c>
      <c r="F67" s="13">
        <v>155</v>
      </c>
      <c r="G67" s="13">
        <v>165</v>
      </c>
      <c r="H67" s="13">
        <v>261</v>
      </c>
      <c r="I67" s="13">
        <v>226</v>
      </c>
      <c r="J67" s="13">
        <v>33</v>
      </c>
      <c r="K67" s="13">
        <v>5</v>
      </c>
    </row>
    <row r="68" spans="1:11" s="3" customFormat="1" ht="21.95" hidden="1" customHeight="1" outlineLevel="2" x14ac:dyDescent="0.15">
      <c r="A68" s="26"/>
      <c r="B68" s="6" t="s">
        <v>23</v>
      </c>
      <c r="C68" s="13">
        <v>3</v>
      </c>
      <c r="D68" s="14">
        <f>SUM(E68:G68)</f>
        <v>42</v>
      </c>
      <c r="E68" s="13">
        <v>11</v>
      </c>
      <c r="F68" s="13">
        <v>17</v>
      </c>
      <c r="G68" s="13">
        <v>14</v>
      </c>
      <c r="H68" s="13">
        <v>18</v>
      </c>
      <c r="I68" s="13">
        <v>24</v>
      </c>
      <c r="J68" s="13">
        <v>10</v>
      </c>
      <c r="K68" s="13">
        <v>2</v>
      </c>
    </row>
    <row r="69" spans="1:11" s="3" customFormat="1" ht="21.95" hidden="1" customHeight="1" outlineLevel="2" x14ac:dyDescent="0.15">
      <c r="A69" s="26"/>
      <c r="B69" s="6" t="s">
        <v>25</v>
      </c>
      <c r="C69" s="13">
        <v>21</v>
      </c>
      <c r="D69" s="14">
        <f>SUM(E69:G69)</f>
        <v>644</v>
      </c>
      <c r="E69" s="13">
        <v>221</v>
      </c>
      <c r="F69" s="13">
        <v>215</v>
      </c>
      <c r="G69" s="13">
        <v>208</v>
      </c>
      <c r="H69" s="13">
        <v>318</v>
      </c>
      <c r="I69" s="13">
        <v>326</v>
      </c>
      <c r="J69" s="13">
        <v>38</v>
      </c>
      <c r="K69" s="13">
        <v>4</v>
      </c>
    </row>
    <row r="70" spans="1:11" s="3" customFormat="1" ht="21.95" hidden="1" customHeight="1" outlineLevel="1" collapsed="1" x14ac:dyDescent="0.15">
      <c r="A70" s="22" t="s">
        <v>39</v>
      </c>
      <c r="B70" s="22"/>
      <c r="C70" s="12">
        <f t="shared" ref="C70:K70" si="10">SUM(C71:C74)</f>
        <v>62</v>
      </c>
      <c r="D70" s="12">
        <f t="shared" si="10"/>
        <v>1581</v>
      </c>
      <c r="E70" s="12">
        <f t="shared" si="10"/>
        <v>511</v>
      </c>
      <c r="F70" s="12">
        <f t="shared" si="10"/>
        <v>540</v>
      </c>
      <c r="G70" s="12">
        <f t="shared" si="10"/>
        <v>530</v>
      </c>
      <c r="H70" s="12">
        <f t="shared" si="10"/>
        <v>775</v>
      </c>
      <c r="I70" s="12">
        <f t="shared" si="10"/>
        <v>806</v>
      </c>
      <c r="J70" s="12">
        <f t="shared" si="10"/>
        <v>124</v>
      </c>
      <c r="K70" s="12">
        <f t="shared" si="10"/>
        <v>17</v>
      </c>
    </row>
    <row r="71" spans="1:11" s="3" customFormat="1" ht="21.95" hidden="1" customHeight="1" outlineLevel="2" x14ac:dyDescent="0.15">
      <c r="A71" s="25"/>
      <c r="B71" s="7" t="s">
        <v>20</v>
      </c>
      <c r="C71" s="14">
        <v>19</v>
      </c>
      <c r="D71" s="14">
        <v>400</v>
      </c>
      <c r="E71" s="14">
        <v>116</v>
      </c>
      <c r="F71" s="14">
        <v>139</v>
      </c>
      <c r="G71" s="14">
        <v>145</v>
      </c>
      <c r="H71" s="14">
        <v>183</v>
      </c>
      <c r="I71" s="14">
        <v>217</v>
      </c>
      <c r="J71" s="14">
        <v>39</v>
      </c>
      <c r="K71" s="14">
        <v>6</v>
      </c>
    </row>
    <row r="72" spans="1:11" s="3" customFormat="1" ht="21.95" hidden="1" customHeight="1" outlineLevel="2" x14ac:dyDescent="0.15">
      <c r="A72" s="26"/>
      <c r="B72" s="6" t="s">
        <v>22</v>
      </c>
      <c r="C72" s="13">
        <v>19</v>
      </c>
      <c r="D72" s="14">
        <v>495</v>
      </c>
      <c r="E72" s="13">
        <v>172</v>
      </c>
      <c r="F72" s="13">
        <v>168</v>
      </c>
      <c r="G72" s="13">
        <v>155</v>
      </c>
      <c r="H72" s="13">
        <v>246</v>
      </c>
      <c r="I72" s="13">
        <v>249</v>
      </c>
      <c r="J72" s="13">
        <v>33</v>
      </c>
      <c r="K72" s="13">
        <v>4</v>
      </c>
    </row>
    <row r="73" spans="1:11" s="3" customFormat="1" ht="21.95" hidden="1" customHeight="1" outlineLevel="2" x14ac:dyDescent="0.15">
      <c r="A73" s="26"/>
      <c r="B73" s="6" t="s">
        <v>23</v>
      </c>
      <c r="C73" s="13">
        <v>3</v>
      </c>
      <c r="D73" s="14">
        <v>34</v>
      </c>
      <c r="E73" s="13">
        <v>6</v>
      </c>
      <c r="F73" s="13">
        <v>11</v>
      </c>
      <c r="G73" s="13">
        <v>17</v>
      </c>
      <c r="H73" s="13">
        <v>19</v>
      </c>
      <c r="I73" s="13">
        <v>15</v>
      </c>
      <c r="J73" s="13">
        <v>11</v>
      </c>
      <c r="K73" s="13">
        <v>2</v>
      </c>
    </row>
    <row r="74" spans="1:11" s="3" customFormat="1" ht="21.95" hidden="1" customHeight="1" outlineLevel="2" x14ac:dyDescent="0.15">
      <c r="A74" s="26"/>
      <c r="B74" s="6" t="s">
        <v>25</v>
      </c>
      <c r="C74" s="13">
        <v>21</v>
      </c>
      <c r="D74" s="14">
        <v>652</v>
      </c>
      <c r="E74" s="13">
        <v>217</v>
      </c>
      <c r="F74" s="13">
        <v>222</v>
      </c>
      <c r="G74" s="13">
        <v>213</v>
      </c>
      <c r="H74" s="13">
        <v>327</v>
      </c>
      <c r="I74" s="13">
        <v>325</v>
      </c>
      <c r="J74" s="13">
        <v>41</v>
      </c>
      <c r="K74" s="13">
        <v>5</v>
      </c>
    </row>
    <row r="75" spans="1:11" s="3" customFormat="1" ht="21.95" hidden="1" customHeight="1" outlineLevel="1" collapsed="1" x14ac:dyDescent="0.15">
      <c r="A75" s="22" t="s">
        <v>40</v>
      </c>
      <c r="B75" s="22"/>
      <c r="C75" s="12">
        <f t="shared" ref="C75:K75" si="11">SUM(C76:C79)</f>
        <v>61</v>
      </c>
      <c r="D75" s="12">
        <f t="shared" si="11"/>
        <v>1552</v>
      </c>
      <c r="E75" s="12">
        <f t="shared" si="11"/>
        <v>494</v>
      </c>
      <c r="F75" s="12">
        <f t="shared" si="11"/>
        <v>509</v>
      </c>
      <c r="G75" s="12">
        <f t="shared" si="11"/>
        <v>549</v>
      </c>
      <c r="H75" s="12">
        <f t="shared" si="11"/>
        <v>743</v>
      </c>
      <c r="I75" s="12">
        <f t="shared" si="11"/>
        <v>809</v>
      </c>
      <c r="J75" s="12">
        <f t="shared" si="11"/>
        <v>126</v>
      </c>
      <c r="K75" s="12">
        <f t="shared" si="11"/>
        <v>16</v>
      </c>
    </row>
    <row r="76" spans="1:11" s="3" customFormat="1" ht="21.95" hidden="1" customHeight="1" outlineLevel="2" x14ac:dyDescent="0.15">
      <c r="A76" s="25"/>
      <c r="B76" s="7" t="s">
        <v>20</v>
      </c>
      <c r="C76" s="14">
        <v>20</v>
      </c>
      <c r="D76" s="13">
        <f>SUM(E76:G76)</f>
        <v>380</v>
      </c>
      <c r="E76" s="14">
        <v>116</v>
      </c>
      <c r="F76" s="14">
        <v>115</v>
      </c>
      <c r="G76" s="14">
        <v>149</v>
      </c>
      <c r="H76" s="14">
        <v>160</v>
      </c>
      <c r="I76" s="14">
        <v>220</v>
      </c>
      <c r="J76" s="14">
        <v>41</v>
      </c>
      <c r="K76" s="14">
        <v>6</v>
      </c>
    </row>
    <row r="77" spans="1:11" s="3" customFormat="1" ht="21.95" hidden="1" customHeight="1" outlineLevel="2" x14ac:dyDescent="0.15">
      <c r="A77" s="26"/>
      <c r="B77" s="6" t="s">
        <v>22</v>
      </c>
      <c r="C77" s="13">
        <v>17</v>
      </c>
      <c r="D77" s="13">
        <f>SUM(E77:G77)</f>
        <v>498</v>
      </c>
      <c r="E77" s="13">
        <v>159</v>
      </c>
      <c r="F77" s="13">
        <v>172</v>
      </c>
      <c r="G77" s="13">
        <v>167</v>
      </c>
      <c r="H77" s="13">
        <v>247</v>
      </c>
      <c r="I77" s="13">
        <v>251</v>
      </c>
      <c r="J77" s="13">
        <v>34</v>
      </c>
      <c r="K77" s="13">
        <v>3</v>
      </c>
    </row>
    <row r="78" spans="1:11" s="3" customFormat="1" ht="21.95" hidden="1" customHeight="1" outlineLevel="2" x14ac:dyDescent="0.15">
      <c r="A78" s="26"/>
      <c r="B78" s="6" t="s">
        <v>23</v>
      </c>
      <c r="C78" s="13">
        <v>3</v>
      </c>
      <c r="D78" s="13">
        <f>SUM(E78:G78)</f>
        <v>28</v>
      </c>
      <c r="E78" s="13">
        <v>11</v>
      </c>
      <c r="F78" s="13">
        <v>6</v>
      </c>
      <c r="G78" s="13">
        <v>11</v>
      </c>
      <c r="H78" s="13">
        <v>15</v>
      </c>
      <c r="I78" s="13">
        <v>13</v>
      </c>
      <c r="J78" s="13">
        <v>10</v>
      </c>
      <c r="K78" s="13">
        <v>2</v>
      </c>
    </row>
    <row r="79" spans="1:11" s="3" customFormat="1" ht="21.95" hidden="1" customHeight="1" outlineLevel="2" x14ac:dyDescent="0.15">
      <c r="A79" s="26"/>
      <c r="B79" s="6" t="s">
        <v>25</v>
      </c>
      <c r="C79" s="13">
        <v>21</v>
      </c>
      <c r="D79" s="13">
        <f>SUM(E79:G79)</f>
        <v>646</v>
      </c>
      <c r="E79" s="13">
        <v>208</v>
      </c>
      <c r="F79" s="13">
        <v>216</v>
      </c>
      <c r="G79" s="13">
        <v>222</v>
      </c>
      <c r="H79" s="13">
        <v>321</v>
      </c>
      <c r="I79" s="13">
        <v>325</v>
      </c>
      <c r="J79" s="13">
        <v>41</v>
      </c>
      <c r="K79" s="13">
        <v>5</v>
      </c>
    </row>
    <row r="80" spans="1:11" s="3" customFormat="1" ht="22.5" hidden="1" customHeight="1" outlineLevel="1" collapsed="1" x14ac:dyDescent="0.15">
      <c r="A80" s="22" t="s">
        <v>34</v>
      </c>
      <c r="B80" s="22"/>
      <c r="C80" s="12">
        <f t="shared" ref="C80:K80" si="12">SUM(C81:C84)</f>
        <v>63</v>
      </c>
      <c r="D80" s="12">
        <f t="shared" si="12"/>
        <v>1505</v>
      </c>
      <c r="E80" s="12">
        <f t="shared" si="12"/>
        <v>502</v>
      </c>
      <c r="F80" s="12">
        <f t="shared" si="12"/>
        <v>491</v>
      </c>
      <c r="G80" s="12">
        <f t="shared" si="12"/>
        <v>512</v>
      </c>
      <c r="H80" s="12">
        <f t="shared" si="12"/>
        <v>715</v>
      </c>
      <c r="I80" s="12">
        <f t="shared" si="12"/>
        <v>790</v>
      </c>
      <c r="J80" s="12">
        <f t="shared" si="12"/>
        <v>126</v>
      </c>
      <c r="K80" s="12">
        <f t="shared" si="12"/>
        <v>16</v>
      </c>
    </row>
    <row r="81" spans="1:11" s="3" customFormat="1" ht="22.5" hidden="1" customHeight="1" outlineLevel="1" x14ac:dyDescent="0.15">
      <c r="A81" s="25"/>
      <c r="B81" s="7" t="s">
        <v>20</v>
      </c>
      <c r="C81" s="14">
        <v>19</v>
      </c>
      <c r="D81" s="13">
        <f>SUM(E81:G81)</f>
        <v>352</v>
      </c>
      <c r="E81" s="14">
        <v>116</v>
      </c>
      <c r="F81" s="14">
        <v>114</v>
      </c>
      <c r="G81" s="14">
        <v>122</v>
      </c>
      <c r="H81" s="14">
        <v>156</v>
      </c>
      <c r="I81" s="14">
        <v>196</v>
      </c>
      <c r="J81" s="14">
        <v>39</v>
      </c>
      <c r="K81" s="14">
        <v>6</v>
      </c>
    </row>
    <row r="82" spans="1:11" s="3" customFormat="1" ht="22.5" hidden="1" customHeight="1" outlineLevel="1" x14ac:dyDescent="0.15">
      <c r="A82" s="26"/>
      <c r="B82" s="6" t="s">
        <v>22</v>
      </c>
      <c r="C82" s="13">
        <v>19</v>
      </c>
      <c r="D82" s="13">
        <f>SUM(E82:G82)</f>
        <v>487</v>
      </c>
      <c r="E82" s="13">
        <v>159</v>
      </c>
      <c r="F82" s="13">
        <v>159</v>
      </c>
      <c r="G82" s="13">
        <v>169</v>
      </c>
      <c r="H82" s="13">
        <v>239</v>
      </c>
      <c r="I82" s="13">
        <v>248</v>
      </c>
      <c r="J82" s="13">
        <v>35</v>
      </c>
      <c r="K82" s="13">
        <v>3</v>
      </c>
    </row>
    <row r="83" spans="1:11" s="3" customFormat="1" ht="22.5" hidden="1" customHeight="1" outlineLevel="1" x14ac:dyDescent="0.15">
      <c r="A83" s="26"/>
      <c r="B83" s="6" t="s">
        <v>23</v>
      </c>
      <c r="C83" s="13">
        <v>3</v>
      </c>
      <c r="D83" s="13">
        <f>SUM(E83:G83)</f>
        <v>33</v>
      </c>
      <c r="E83" s="13">
        <v>16</v>
      </c>
      <c r="F83" s="13">
        <v>11</v>
      </c>
      <c r="G83" s="13">
        <v>6</v>
      </c>
      <c r="H83" s="13">
        <v>16</v>
      </c>
      <c r="I83" s="13">
        <v>17</v>
      </c>
      <c r="J83" s="13">
        <v>10</v>
      </c>
      <c r="K83" s="13">
        <v>2</v>
      </c>
    </row>
    <row r="84" spans="1:11" s="3" customFormat="1" ht="22.5" hidden="1" customHeight="1" outlineLevel="1" x14ac:dyDescent="0.15">
      <c r="A84" s="26"/>
      <c r="B84" s="6" t="s">
        <v>25</v>
      </c>
      <c r="C84" s="13">
        <v>22</v>
      </c>
      <c r="D84" s="13">
        <f>SUM(E84:G84)</f>
        <v>633</v>
      </c>
      <c r="E84" s="13">
        <v>211</v>
      </c>
      <c r="F84" s="13">
        <v>207</v>
      </c>
      <c r="G84" s="13">
        <v>215</v>
      </c>
      <c r="H84" s="13">
        <v>304</v>
      </c>
      <c r="I84" s="13">
        <v>329</v>
      </c>
      <c r="J84" s="13">
        <v>42</v>
      </c>
      <c r="K84" s="13">
        <v>5</v>
      </c>
    </row>
    <row r="85" spans="1:11" s="3" customFormat="1" ht="21.95" customHeight="1" collapsed="1" x14ac:dyDescent="0.15">
      <c r="A85" s="22" t="s">
        <v>41</v>
      </c>
      <c r="B85" s="22"/>
      <c r="C85" s="12">
        <f t="shared" ref="C85:K85" si="13">SUM(C86:C89)</f>
        <v>65</v>
      </c>
      <c r="D85" s="12">
        <f t="shared" si="13"/>
        <v>1482</v>
      </c>
      <c r="E85" s="12">
        <f t="shared" si="13"/>
        <v>478</v>
      </c>
      <c r="F85" s="12">
        <f t="shared" si="13"/>
        <v>500</v>
      </c>
      <c r="G85" s="12">
        <f t="shared" si="13"/>
        <v>504</v>
      </c>
      <c r="H85" s="12">
        <f t="shared" si="13"/>
        <v>725</v>
      </c>
      <c r="I85" s="12">
        <f t="shared" si="13"/>
        <v>757</v>
      </c>
      <c r="J85" s="12">
        <f t="shared" si="13"/>
        <v>127</v>
      </c>
      <c r="K85" s="12">
        <f t="shared" si="13"/>
        <v>17</v>
      </c>
    </row>
    <row r="86" spans="1:11" s="3" customFormat="1" ht="21.95" hidden="1" customHeight="1" outlineLevel="1" x14ac:dyDescent="0.15">
      <c r="A86" s="25"/>
      <c r="B86" s="7" t="s">
        <v>20</v>
      </c>
      <c r="C86" s="14">
        <v>20</v>
      </c>
      <c r="D86" s="13">
        <f>SUM(E86:G86)</f>
        <v>377</v>
      </c>
      <c r="E86" s="14">
        <v>133</v>
      </c>
      <c r="F86" s="14">
        <v>115</v>
      </c>
      <c r="G86" s="14">
        <v>129</v>
      </c>
      <c r="H86" s="14">
        <v>170</v>
      </c>
      <c r="I86" s="14">
        <v>207</v>
      </c>
      <c r="J86" s="14">
        <v>42</v>
      </c>
      <c r="K86" s="14">
        <v>6</v>
      </c>
    </row>
    <row r="87" spans="1:11" s="3" customFormat="1" ht="21.95" hidden="1" customHeight="1" outlineLevel="1" x14ac:dyDescent="0.15">
      <c r="A87" s="26"/>
      <c r="B87" s="6" t="s">
        <v>22</v>
      </c>
      <c r="C87" s="13">
        <v>19</v>
      </c>
      <c r="D87" s="13">
        <f>SUM(E87:G87)</f>
        <v>472</v>
      </c>
      <c r="E87" s="13">
        <v>153</v>
      </c>
      <c r="F87" s="13">
        <v>162</v>
      </c>
      <c r="G87" s="13">
        <v>157</v>
      </c>
      <c r="H87" s="13">
        <v>249</v>
      </c>
      <c r="I87" s="13">
        <v>223</v>
      </c>
      <c r="J87" s="13">
        <v>32</v>
      </c>
      <c r="K87" s="13">
        <v>3</v>
      </c>
    </row>
    <row r="88" spans="1:11" s="3" customFormat="1" ht="21.95" hidden="1" customHeight="1" outlineLevel="1" x14ac:dyDescent="0.15">
      <c r="A88" s="26"/>
      <c r="B88" s="6" t="s">
        <v>23</v>
      </c>
      <c r="C88" s="13">
        <v>4</v>
      </c>
      <c r="D88" s="13">
        <f>SUM(E88:G88)</f>
        <v>34</v>
      </c>
      <c r="E88" s="13">
        <v>7</v>
      </c>
      <c r="F88" s="13">
        <v>16</v>
      </c>
      <c r="G88" s="13">
        <v>11</v>
      </c>
      <c r="H88" s="13">
        <v>14</v>
      </c>
      <c r="I88" s="13">
        <v>20</v>
      </c>
      <c r="J88" s="13">
        <v>11</v>
      </c>
      <c r="K88" s="13">
        <v>2</v>
      </c>
    </row>
    <row r="89" spans="1:11" s="3" customFormat="1" ht="21.95" hidden="1" customHeight="1" outlineLevel="1" x14ac:dyDescent="0.15">
      <c r="A89" s="26"/>
      <c r="B89" s="6" t="s">
        <v>25</v>
      </c>
      <c r="C89" s="13">
        <v>22</v>
      </c>
      <c r="D89" s="13">
        <f>SUM(E89:G89)</f>
        <v>599</v>
      </c>
      <c r="E89" s="13">
        <v>185</v>
      </c>
      <c r="F89" s="13">
        <v>207</v>
      </c>
      <c r="G89" s="13">
        <v>207</v>
      </c>
      <c r="H89" s="13">
        <v>292</v>
      </c>
      <c r="I89" s="13">
        <v>307</v>
      </c>
      <c r="J89" s="13">
        <v>42</v>
      </c>
      <c r="K89" s="13">
        <v>6</v>
      </c>
    </row>
    <row r="90" spans="1:11" s="3" customFormat="1" ht="21.95" customHeight="1" collapsed="1" x14ac:dyDescent="0.15">
      <c r="A90" s="22" t="s">
        <v>7</v>
      </c>
      <c r="B90" s="22"/>
      <c r="C90" s="12">
        <f t="shared" ref="C90:K90" si="14">SUM(C91:C94)</f>
        <v>60</v>
      </c>
      <c r="D90" s="12">
        <f t="shared" si="14"/>
        <v>1474</v>
      </c>
      <c r="E90" s="12">
        <f t="shared" si="14"/>
        <v>483</v>
      </c>
      <c r="F90" s="12">
        <f t="shared" si="14"/>
        <v>483</v>
      </c>
      <c r="G90" s="12">
        <f t="shared" si="14"/>
        <v>508</v>
      </c>
      <c r="H90" s="12">
        <f t="shared" si="14"/>
        <v>736</v>
      </c>
      <c r="I90" s="12">
        <f t="shared" si="14"/>
        <v>738</v>
      </c>
      <c r="J90" s="12">
        <f t="shared" si="14"/>
        <v>121</v>
      </c>
      <c r="K90" s="12">
        <f t="shared" si="14"/>
        <v>14</v>
      </c>
    </row>
    <row r="91" spans="1:11" s="3" customFormat="1" ht="21.95" hidden="1" customHeight="1" outlineLevel="2" x14ac:dyDescent="0.15">
      <c r="A91" s="25"/>
      <c r="B91" s="7" t="s">
        <v>20</v>
      </c>
      <c r="C91" s="14">
        <v>17</v>
      </c>
      <c r="D91" s="13">
        <f>SUM(E91:G91)</f>
        <v>390</v>
      </c>
      <c r="E91" s="14">
        <v>132</v>
      </c>
      <c r="F91" s="14">
        <v>137</v>
      </c>
      <c r="G91" s="14">
        <v>121</v>
      </c>
      <c r="H91" s="14">
        <v>193</v>
      </c>
      <c r="I91" s="14">
        <v>197</v>
      </c>
      <c r="J91" s="14">
        <v>40</v>
      </c>
      <c r="K91" s="14">
        <v>6</v>
      </c>
    </row>
    <row r="92" spans="1:11" s="3" customFormat="1" ht="21.95" hidden="1" customHeight="1" outlineLevel="2" x14ac:dyDescent="0.15">
      <c r="A92" s="26"/>
      <c r="B92" s="6" t="s">
        <v>22</v>
      </c>
      <c r="C92" s="13">
        <v>19</v>
      </c>
      <c r="D92" s="13">
        <f>SUM(E92:G92)</f>
        <v>477</v>
      </c>
      <c r="E92" s="13">
        <v>158</v>
      </c>
      <c r="F92" s="13">
        <v>157</v>
      </c>
      <c r="G92" s="13">
        <v>162</v>
      </c>
      <c r="H92" s="13">
        <v>237</v>
      </c>
      <c r="I92" s="13">
        <v>240</v>
      </c>
      <c r="J92" s="13">
        <v>31</v>
      </c>
      <c r="K92" s="13">
        <v>3</v>
      </c>
    </row>
    <row r="93" spans="1:11" s="3" customFormat="1" ht="21.95" hidden="1" customHeight="1" outlineLevel="2" x14ac:dyDescent="0.15">
      <c r="A93" s="26"/>
      <c r="B93" s="6" t="s">
        <v>23</v>
      </c>
      <c r="C93" s="13">
        <v>4</v>
      </c>
      <c r="D93" s="13">
        <f>SUM(E93:G93)</f>
        <v>29</v>
      </c>
      <c r="E93" s="13">
        <v>6</v>
      </c>
      <c r="F93" s="13">
        <v>7</v>
      </c>
      <c r="G93" s="13">
        <v>16</v>
      </c>
      <c r="H93" s="13">
        <v>13</v>
      </c>
      <c r="I93" s="13">
        <v>16</v>
      </c>
      <c r="J93" s="13">
        <v>11</v>
      </c>
      <c r="K93" s="13">
        <v>1</v>
      </c>
    </row>
    <row r="94" spans="1:11" s="3" customFormat="1" ht="21.95" hidden="1" customHeight="1" outlineLevel="2" x14ac:dyDescent="0.15">
      <c r="A94" s="26"/>
      <c r="B94" s="6" t="s">
        <v>25</v>
      </c>
      <c r="C94" s="13">
        <v>20</v>
      </c>
      <c r="D94" s="13">
        <f>SUM(E94:G94)</f>
        <v>578</v>
      </c>
      <c r="E94" s="13">
        <v>187</v>
      </c>
      <c r="F94" s="13">
        <v>182</v>
      </c>
      <c r="G94" s="13">
        <v>209</v>
      </c>
      <c r="H94" s="13">
        <v>293</v>
      </c>
      <c r="I94" s="13">
        <v>285</v>
      </c>
      <c r="J94" s="13">
        <v>39</v>
      </c>
      <c r="K94" s="13">
        <v>4</v>
      </c>
    </row>
    <row r="95" spans="1:11" s="3" customFormat="1" ht="21.95" customHeight="1" collapsed="1" x14ac:dyDescent="0.15">
      <c r="A95" s="22" t="s">
        <v>9</v>
      </c>
      <c r="B95" s="22"/>
      <c r="C95" s="12">
        <v>61</v>
      </c>
      <c r="D95" s="12">
        <v>1461</v>
      </c>
      <c r="E95" s="12">
        <v>488</v>
      </c>
      <c r="F95" s="12">
        <v>477</v>
      </c>
      <c r="G95" s="12">
        <v>496</v>
      </c>
      <c r="H95" s="12">
        <v>743</v>
      </c>
      <c r="I95" s="12">
        <v>718</v>
      </c>
      <c r="J95" s="12">
        <v>116</v>
      </c>
      <c r="K95" s="12">
        <v>16</v>
      </c>
    </row>
    <row r="96" spans="1:11" s="3" customFormat="1" ht="21.95" hidden="1" customHeight="1" outlineLevel="1" x14ac:dyDescent="0.15">
      <c r="A96" s="25"/>
      <c r="B96" s="7" t="s">
        <v>20</v>
      </c>
      <c r="C96" s="14">
        <v>21</v>
      </c>
      <c r="D96" s="13">
        <v>405</v>
      </c>
      <c r="E96" s="14">
        <v>125</v>
      </c>
      <c r="F96" s="14">
        <v>132</v>
      </c>
      <c r="G96" s="14">
        <v>148</v>
      </c>
      <c r="H96" s="14">
        <v>200</v>
      </c>
      <c r="I96" s="14">
        <v>205</v>
      </c>
      <c r="J96" s="14">
        <v>41</v>
      </c>
      <c r="K96" s="14">
        <v>7</v>
      </c>
    </row>
    <row r="97" spans="1:11" s="3" customFormat="1" ht="21.95" hidden="1" customHeight="1" outlineLevel="1" x14ac:dyDescent="0.15">
      <c r="A97" s="26"/>
      <c r="B97" s="6" t="s">
        <v>22</v>
      </c>
      <c r="C97" s="13">
        <v>19</v>
      </c>
      <c r="D97" s="13">
        <v>484</v>
      </c>
      <c r="E97" s="13">
        <v>170</v>
      </c>
      <c r="F97" s="13">
        <v>157</v>
      </c>
      <c r="G97" s="13">
        <v>157</v>
      </c>
      <c r="H97" s="13">
        <v>234</v>
      </c>
      <c r="I97" s="13">
        <v>250</v>
      </c>
      <c r="J97" s="13">
        <v>31</v>
      </c>
      <c r="K97" s="13">
        <v>3</v>
      </c>
    </row>
    <row r="98" spans="1:11" s="3" customFormat="1" ht="21.95" hidden="1" customHeight="1" outlineLevel="1" x14ac:dyDescent="0.15">
      <c r="A98" s="26"/>
      <c r="B98" s="6" t="s">
        <v>23</v>
      </c>
      <c r="C98" s="13">
        <v>4</v>
      </c>
      <c r="D98" s="13">
        <v>23</v>
      </c>
      <c r="E98" s="13">
        <v>10</v>
      </c>
      <c r="F98" s="13">
        <v>6</v>
      </c>
      <c r="G98" s="13">
        <v>7</v>
      </c>
      <c r="H98" s="13">
        <v>13</v>
      </c>
      <c r="I98" s="13">
        <v>10</v>
      </c>
      <c r="J98" s="13">
        <v>11</v>
      </c>
      <c r="K98" s="13">
        <v>2</v>
      </c>
    </row>
    <row r="99" spans="1:11" s="3" customFormat="1" ht="21.95" hidden="1" customHeight="1" outlineLevel="1" x14ac:dyDescent="0.15">
      <c r="A99" s="26"/>
      <c r="B99" s="6" t="s">
        <v>25</v>
      </c>
      <c r="C99" s="13">
        <v>17</v>
      </c>
      <c r="D99" s="13">
        <v>549</v>
      </c>
      <c r="E99" s="13">
        <v>183</v>
      </c>
      <c r="F99" s="13">
        <v>182</v>
      </c>
      <c r="G99" s="13">
        <v>184</v>
      </c>
      <c r="H99" s="13">
        <v>296</v>
      </c>
      <c r="I99" s="13">
        <v>253</v>
      </c>
      <c r="J99" s="13">
        <v>33</v>
      </c>
      <c r="K99" s="13">
        <v>4</v>
      </c>
    </row>
    <row r="100" spans="1:11" s="3" customFormat="1" ht="21.95" customHeight="1" collapsed="1" x14ac:dyDescent="0.15">
      <c r="A100" s="22" t="s">
        <v>3</v>
      </c>
      <c r="B100" s="22"/>
      <c r="C100" s="12">
        <f t="shared" ref="C100:K100" si="15">SUM(C101:C104)</f>
        <v>58</v>
      </c>
      <c r="D100" s="12">
        <f t="shared" si="15"/>
        <v>1361</v>
      </c>
      <c r="E100" s="12">
        <f t="shared" si="15"/>
        <v>404</v>
      </c>
      <c r="F100" s="12">
        <f t="shared" si="15"/>
        <v>486</v>
      </c>
      <c r="G100" s="12">
        <f t="shared" si="15"/>
        <v>471</v>
      </c>
      <c r="H100" s="12">
        <f t="shared" si="15"/>
        <v>690</v>
      </c>
      <c r="I100" s="12">
        <f t="shared" si="15"/>
        <v>671</v>
      </c>
      <c r="J100" s="12">
        <f t="shared" si="15"/>
        <v>111</v>
      </c>
      <c r="K100" s="12">
        <f t="shared" si="15"/>
        <v>15</v>
      </c>
    </row>
    <row r="101" spans="1:11" s="3" customFormat="1" ht="21.95" hidden="1" customHeight="1" outlineLevel="1" x14ac:dyDescent="0.15">
      <c r="A101" s="25"/>
      <c r="B101" s="7" t="s">
        <v>20</v>
      </c>
      <c r="C101" s="14">
        <v>18</v>
      </c>
      <c r="D101" s="13">
        <f>SUM(E101:G101)</f>
        <v>341</v>
      </c>
      <c r="E101" s="14">
        <v>97</v>
      </c>
      <c r="F101" s="14">
        <v>120</v>
      </c>
      <c r="G101" s="14">
        <v>124</v>
      </c>
      <c r="H101" s="14">
        <v>189</v>
      </c>
      <c r="I101" s="14">
        <v>152</v>
      </c>
      <c r="J101" s="14">
        <v>32</v>
      </c>
      <c r="K101" s="14">
        <v>6</v>
      </c>
    </row>
    <row r="102" spans="1:11" s="3" customFormat="1" ht="21.95" hidden="1" customHeight="1" outlineLevel="1" x14ac:dyDescent="0.15">
      <c r="A102" s="26"/>
      <c r="B102" s="6" t="s">
        <v>22</v>
      </c>
      <c r="C102" s="13">
        <v>19</v>
      </c>
      <c r="D102" s="13">
        <f>SUM(E102:G102)</f>
        <v>462</v>
      </c>
      <c r="E102" s="13">
        <v>131</v>
      </c>
      <c r="F102" s="13">
        <v>172</v>
      </c>
      <c r="G102" s="13">
        <v>159</v>
      </c>
      <c r="H102" s="13">
        <v>211</v>
      </c>
      <c r="I102" s="13">
        <v>251</v>
      </c>
      <c r="J102" s="13">
        <v>34</v>
      </c>
      <c r="K102" s="13">
        <v>3</v>
      </c>
    </row>
    <row r="103" spans="1:11" s="3" customFormat="1" ht="21.95" hidden="1" customHeight="1" outlineLevel="1" x14ac:dyDescent="0.15">
      <c r="A103" s="26"/>
      <c r="B103" s="6" t="s">
        <v>23</v>
      </c>
      <c r="C103" s="13">
        <v>3</v>
      </c>
      <c r="D103" s="13">
        <f>SUM(E103:G103)</f>
        <v>25</v>
      </c>
      <c r="E103" s="13">
        <v>9</v>
      </c>
      <c r="F103" s="13">
        <v>10</v>
      </c>
      <c r="G103" s="13">
        <v>6</v>
      </c>
      <c r="H103" s="13">
        <v>15</v>
      </c>
      <c r="I103" s="13">
        <v>10</v>
      </c>
      <c r="J103" s="13">
        <v>10</v>
      </c>
      <c r="K103" s="13">
        <v>2</v>
      </c>
    </row>
    <row r="104" spans="1:11" s="3" customFormat="1" ht="21.95" hidden="1" customHeight="1" outlineLevel="1" x14ac:dyDescent="0.15">
      <c r="A104" s="26"/>
      <c r="B104" s="6" t="s">
        <v>25</v>
      </c>
      <c r="C104" s="13">
        <v>18</v>
      </c>
      <c r="D104" s="13">
        <f>SUM(E104:G104)</f>
        <v>533</v>
      </c>
      <c r="E104" s="13">
        <v>167</v>
      </c>
      <c r="F104" s="13">
        <v>184</v>
      </c>
      <c r="G104" s="13">
        <v>182</v>
      </c>
      <c r="H104" s="13">
        <v>275</v>
      </c>
      <c r="I104" s="13">
        <v>258</v>
      </c>
      <c r="J104" s="13">
        <v>35</v>
      </c>
      <c r="K104" s="13">
        <v>4</v>
      </c>
    </row>
    <row r="105" spans="1:11" s="3" customFormat="1" ht="21.95" customHeight="1" collapsed="1" x14ac:dyDescent="0.15">
      <c r="A105" s="22" t="s">
        <v>42</v>
      </c>
      <c r="B105" s="22"/>
      <c r="C105" s="12">
        <f t="shared" ref="C105:K105" si="16">SUM(C106:C109)</f>
        <v>58</v>
      </c>
      <c r="D105" s="12">
        <f t="shared" si="16"/>
        <v>1303</v>
      </c>
      <c r="E105" s="12">
        <f t="shared" si="16"/>
        <v>408</v>
      </c>
      <c r="F105" s="12">
        <f t="shared" si="16"/>
        <v>409</v>
      </c>
      <c r="G105" s="12">
        <f t="shared" si="16"/>
        <v>486</v>
      </c>
      <c r="H105" s="12">
        <f t="shared" si="16"/>
        <v>687</v>
      </c>
      <c r="I105" s="12">
        <f t="shared" si="16"/>
        <v>616</v>
      </c>
      <c r="J105" s="12">
        <f t="shared" si="16"/>
        <v>109</v>
      </c>
      <c r="K105" s="12">
        <f t="shared" si="16"/>
        <v>16</v>
      </c>
    </row>
    <row r="106" spans="1:11" s="3" customFormat="1" ht="21.95" hidden="1" customHeight="1" outlineLevel="1" x14ac:dyDescent="0.15">
      <c r="A106" s="25"/>
      <c r="B106" s="7" t="s">
        <v>20</v>
      </c>
      <c r="C106" s="14">
        <v>17</v>
      </c>
      <c r="D106" s="13">
        <f>SUM(E106:G106)</f>
        <v>321</v>
      </c>
      <c r="E106" s="14">
        <v>100</v>
      </c>
      <c r="F106" s="14">
        <v>101</v>
      </c>
      <c r="G106" s="14">
        <v>120</v>
      </c>
      <c r="H106" s="14">
        <v>170</v>
      </c>
      <c r="I106" s="14">
        <v>151</v>
      </c>
      <c r="J106" s="14">
        <v>31</v>
      </c>
      <c r="K106" s="14">
        <v>6</v>
      </c>
    </row>
    <row r="107" spans="1:11" s="3" customFormat="1" ht="21.95" hidden="1" customHeight="1" outlineLevel="1" x14ac:dyDescent="0.15">
      <c r="A107" s="26"/>
      <c r="B107" s="6" t="s">
        <v>22</v>
      </c>
      <c r="C107" s="13">
        <v>19</v>
      </c>
      <c r="D107" s="13">
        <f>SUM(E107:G107)</f>
        <v>441</v>
      </c>
      <c r="E107" s="13">
        <v>140</v>
      </c>
      <c r="F107" s="13">
        <v>130</v>
      </c>
      <c r="G107" s="13">
        <v>171</v>
      </c>
      <c r="H107" s="13">
        <v>230</v>
      </c>
      <c r="I107" s="13">
        <v>211</v>
      </c>
      <c r="J107" s="13">
        <v>31</v>
      </c>
      <c r="K107" s="13">
        <v>4</v>
      </c>
    </row>
    <row r="108" spans="1:11" s="3" customFormat="1" ht="21.95" hidden="1" customHeight="1" outlineLevel="1" x14ac:dyDescent="0.15">
      <c r="A108" s="26"/>
      <c r="B108" s="6" t="s">
        <v>23</v>
      </c>
      <c r="C108" s="13">
        <v>3</v>
      </c>
      <c r="D108" s="13">
        <f>SUM(E108:G108)</f>
        <v>24</v>
      </c>
      <c r="E108" s="13">
        <v>5</v>
      </c>
      <c r="F108" s="13">
        <v>9</v>
      </c>
      <c r="G108" s="13">
        <v>10</v>
      </c>
      <c r="H108" s="13">
        <v>14</v>
      </c>
      <c r="I108" s="13">
        <v>10</v>
      </c>
      <c r="J108" s="13">
        <v>10</v>
      </c>
      <c r="K108" s="13">
        <v>2</v>
      </c>
    </row>
    <row r="109" spans="1:11" s="3" customFormat="1" ht="21.95" hidden="1" customHeight="1" outlineLevel="1" x14ac:dyDescent="0.15">
      <c r="A109" s="26"/>
      <c r="B109" s="6" t="s">
        <v>25</v>
      </c>
      <c r="C109" s="13">
        <v>19</v>
      </c>
      <c r="D109" s="13">
        <f>SUM(E109:G109)</f>
        <v>517</v>
      </c>
      <c r="E109" s="13">
        <v>163</v>
      </c>
      <c r="F109" s="13">
        <v>169</v>
      </c>
      <c r="G109" s="13">
        <v>185</v>
      </c>
      <c r="H109" s="13">
        <v>273</v>
      </c>
      <c r="I109" s="13">
        <v>244</v>
      </c>
      <c r="J109" s="13">
        <v>37</v>
      </c>
      <c r="K109" s="13">
        <v>4</v>
      </c>
    </row>
    <row r="110" spans="1:11" s="3" customFormat="1" ht="21.95" customHeight="1" collapsed="1" x14ac:dyDescent="0.15">
      <c r="A110" s="22" t="s">
        <v>43</v>
      </c>
      <c r="B110" s="22"/>
      <c r="C110" s="12">
        <f t="shared" ref="C110:K110" si="17">SUM(C111:C114)</f>
        <v>13</v>
      </c>
      <c r="D110" s="12">
        <f t="shared" si="17"/>
        <v>1221</v>
      </c>
      <c r="E110" s="12">
        <f t="shared" si="17"/>
        <v>407</v>
      </c>
      <c r="F110" s="12">
        <f t="shared" si="17"/>
        <v>404</v>
      </c>
      <c r="G110" s="12">
        <f t="shared" si="17"/>
        <v>410</v>
      </c>
      <c r="H110" s="12">
        <f t="shared" si="17"/>
        <v>666</v>
      </c>
      <c r="I110" s="12">
        <f t="shared" si="17"/>
        <v>555</v>
      </c>
      <c r="J110" s="12">
        <f t="shared" si="17"/>
        <v>108</v>
      </c>
      <c r="K110" s="12">
        <f t="shared" si="17"/>
        <v>16</v>
      </c>
    </row>
    <row r="111" spans="1:11" s="3" customFormat="1" ht="21.95" hidden="1" customHeight="1" outlineLevel="1" x14ac:dyDescent="0.15">
      <c r="A111" s="25"/>
      <c r="B111" s="7" t="s">
        <v>20</v>
      </c>
      <c r="C111" s="14">
        <v>4</v>
      </c>
      <c r="D111" s="13">
        <f>SUM(E111:G111)</f>
        <v>300</v>
      </c>
      <c r="E111" s="14">
        <v>100</v>
      </c>
      <c r="F111" s="14">
        <v>99</v>
      </c>
      <c r="G111" s="14">
        <v>101</v>
      </c>
      <c r="H111" s="14">
        <v>156</v>
      </c>
      <c r="I111" s="14">
        <v>144</v>
      </c>
      <c r="J111" s="14">
        <v>30</v>
      </c>
      <c r="K111" s="14">
        <v>6</v>
      </c>
    </row>
    <row r="112" spans="1:11" s="3" customFormat="1" ht="21.95" hidden="1" customHeight="1" outlineLevel="1" x14ac:dyDescent="0.15">
      <c r="A112" s="26"/>
      <c r="B112" s="6" t="s">
        <v>22</v>
      </c>
      <c r="C112" s="13">
        <v>4</v>
      </c>
      <c r="D112" s="13">
        <f>SUM(E112:G112)</f>
        <v>407</v>
      </c>
      <c r="E112" s="13">
        <v>139</v>
      </c>
      <c r="F112" s="13">
        <v>139</v>
      </c>
      <c r="G112" s="13">
        <v>129</v>
      </c>
      <c r="H112" s="13">
        <v>232</v>
      </c>
      <c r="I112" s="13">
        <v>175</v>
      </c>
      <c r="J112" s="13">
        <v>32</v>
      </c>
      <c r="K112" s="13">
        <v>4</v>
      </c>
    </row>
    <row r="113" spans="1:11" s="3" customFormat="1" ht="21.95" hidden="1" customHeight="1" outlineLevel="1" x14ac:dyDescent="0.15">
      <c r="A113" s="26"/>
      <c r="B113" s="6" t="s">
        <v>23</v>
      </c>
      <c r="C113" s="13">
        <v>1</v>
      </c>
      <c r="D113" s="13">
        <f>SUM(E113:G113)</f>
        <v>21</v>
      </c>
      <c r="E113" s="13">
        <v>7</v>
      </c>
      <c r="F113" s="13">
        <v>5</v>
      </c>
      <c r="G113" s="13">
        <v>9</v>
      </c>
      <c r="H113" s="13">
        <v>9</v>
      </c>
      <c r="I113" s="13">
        <v>12</v>
      </c>
      <c r="J113" s="13">
        <v>12</v>
      </c>
      <c r="K113" s="13">
        <v>2</v>
      </c>
    </row>
    <row r="114" spans="1:11" s="3" customFormat="1" ht="21.95" hidden="1" customHeight="1" outlineLevel="1" x14ac:dyDescent="0.15">
      <c r="A114" s="26"/>
      <c r="B114" s="6" t="s">
        <v>25</v>
      </c>
      <c r="C114" s="13">
        <v>4</v>
      </c>
      <c r="D114" s="13">
        <f>SUM(E114:G114)</f>
        <v>493</v>
      </c>
      <c r="E114" s="13">
        <v>161</v>
      </c>
      <c r="F114" s="13">
        <v>161</v>
      </c>
      <c r="G114" s="13">
        <v>171</v>
      </c>
      <c r="H114" s="13">
        <v>269</v>
      </c>
      <c r="I114" s="13">
        <v>224</v>
      </c>
      <c r="J114" s="13">
        <v>34</v>
      </c>
      <c r="K114" s="13">
        <v>4</v>
      </c>
    </row>
    <row r="115" spans="1:11" s="3" customFormat="1" ht="21.95" customHeight="1" x14ac:dyDescent="0.15">
      <c r="A115" s="22" t="s">
        <v>24</v>
      </c>
      <c r="B115" s="22"/>
      <c r="C115" s="12">
        <f t="shared" ref="C115:K115" si="18">SUM(C116:C119)</f>
        <v>57</v>
      </c>
      <c r="D115" s="12">
        <f t="shared" si="18"/>
        <v>1266</v>
      </c>
      <c r="E115" s="12">
        <f t="shared" si="18"/>
        <v>453</v>
      </c>
      <c r="F115" s="12">
        <f t="shared" si="18"/>
        <v>407</v>
      </c>
      <c r="G115" s="12">
        <f t="shared" si="18"/>
        <v>406</v>
      </c>
      <c r="H115" s="12">
        <f t="shared" si="18"/>
        <v>701</v>
      </c>
      <c r="I115" s="12">
        <f t="shared" si="18"/>
        <v>565</v>
      </c>
      <c r="J115" s="12">
        <f t="shared" si="18"/>
        <v>114</v>
      </c>
      <c r="K115" s="12">
        <f t="shared" si="18"/>
        <v>16</v>
      </c>
    </row>
    <row r="116" spans="1:11" hidden="1" x14ac:dyDescent="0.15">
      <c r="A116" s="25"/>
      <c r="B116" s="7" t="s">
        <v>20</v>
      </c>
      <c r="C116" s="14">
        <v>17</v>
      </c>
      <c r="D116" s="13">
        <f>SUM(E116:G116)</f>
        <v>323</v>
      </c>
      <c r="E116" s="14">
        <v>124</v>
      </c>
      <c r="F116" s="14">
        <v>99</v>
      </c>
      <c r="G116" s="14">
        <v>100</v>
      </c>
      <c r="H116" s="14">
        <v>171</v>
      </c>
      <c r="I116" s="14">
        <v>152</v>
      </c>
      <c r="J116" s="14">
        <v>33</v>
      </c>
      <c r="K116" s="14">
        <v>6</v>
      </c>
    </row>
    <row r="117" spans="1:11" hidden="1" x14ac:dyDescent="0.15">
      <c r="A117" s="26"/>
      <c r="B117" s="6" t="s">
        <v>22</v>
      </c>
      <c r="C117" s="13">
        <v>17</v>
      </c>
      <c r="D117" s="13">
        <f>SUM(E117:G117)</f>
        <v>428</v>
      </c>
      <c r="E117" s="13">
        <v>148</v>
      </c>
      <c r="F117" s="13">
        <v>140</v>
      </c>
      <c r="G117" s="13">
        <v>140</v>
      </c>
      <c r="H117" s="13">
        <v>249</v>
      </c>
      <c r="I117" s="13">
        <v>179</v>
      </c>
      <c r="J117" s="13">
        <v>33</v>
      </c>
      <c r="K117" s="13">
        <v>4</v>
      </c>
    </row>
    <row r="118" spans="1:11" hidden="1" x14ac:dyDescent="0.15">
      <c r="A118" s="26"/>
      <c r="B118" s="6" t="s">
        <v>23</v>
      </c>
      <c r="C118" s="13">
        <v>5</v>
      </c>
      <c r="D118" s="13">
        <f>SUM(E118:G118)</f>
        <v>17</v>
      </c>
      <c r="E118" s="13">
        <v>5</v>
      </c>
      <c r="F118" s="13">
        <v>7</v>
      </c>
      <c r="G118" s="13">
        <v>5</v>
      </c>
      <c r="H118" s="13">
        <v>6</v>
      </c>
      <c r="I118" s="13">
        <v>11</v>
      </c>
      <c r="J118" s="13">
        <v>13</v>
      </c>
      <c r="K118" s="13">
        <v>2</v>
      </c>
    </row>
    <row r="119" spans="1:11" hidden="1" x14ac:dyDescent="0.15">
      <c r="A119" s="26"/>
      <c r="B119" s="6" t="s">
        <v>25</v>
      </c>
      <c r="C119" s="13">
        <v>18</v>
      </c>
      <c r="D119" s="13">
        <f>SUM(E119:G119)</f>
        <v>498</v>
      </c>
      <c r="E119" s="13">
        <v>176</v>
      </c>
      <c r="F119" s="13">
        <v>161</v>
      </c>
      <c r="G119" s="13">
        <v>161</v>
      </c>
      <c r="H119" s="13">
        <v>275</v>
      </c>
      <c r="I119" s="13">
        <v>223</v>
      </c>
      <c r="J119" s="13">
        <v>35</v>
      </c>
      <c r="K119" s="13">
        <v>4</v>
      </c>
    </row>
    <row r="120" spans="1:11" s="3" customFormat="1" ht="21.95" customHeight="1" x14ac:dyDescent="0.15">
      <c r="A120" s="23" t="s">
        <v>29</v>
      </c>
      <c r="B120" s="23"/>
      <c r="C120" s="16">
        <f t="shared" ref="C120:K120" si="19">SUM(C121:C124)</f>
        <v>60</v>
      </c>
      <c r="D120" s="16">
        <f t="shared" si="19"/>
        <v>1313</v>
      </c>
      <c r="E120" s="16">
        <f t="shared" si="19"/>
        <v>456</v>
      </c>
      <c r="F120" s="16">
        <f t="shared" si="19"/>
        <v>454</v>
      </c>
      <c r="G120" s="16">
        <f t="shared" si="19"/>
        <v>403</v>
      </c>
      <c r="H120" s="16">
        <f t="shared" si="19"/>
        <v>697</v>
      </c>
      <c r="I120" s="16">
        <f t="shared" si="19"/>
        <v>616</v>
      </c>
      <c r="J120" s="16">
        <f t="shared" si="19"/>
        <v>118</v>
      </c>
      <c r="K120" s="16">
        <f t="shared" si="19"/>
        <v>13</v>
      </c>
    </row>
    <row r="121" spans="1:11" hidden="1" x14ac:dyDescent="0.15">
      <c r="A121" s="27"/>
      <c r="B121" s="8" t="s">
        <v>20</v>
      </c>
      <c r="C121" s="17">
        <v>18</v>
      </c>
      <c r="D121" s="18">
        <f>SUM(E121:G121)</f>
        <v>354</v>
      </c>
      <c r="E121" s="17">
        <v>133</v>
      </c>
      <c r="F121" s="17">
        <v>125</v>
      </c>
      <c r="G121" s="17">
        <v>96</v>
      </c>
      <c r="H121" s="17">
        <v>188</v>
      </c>
      <c r="I121" s="17">
        <v>166</v>
      </c>
      <c r="J121" s="17">
        <v>35</v>
      </c>
      <c r="K121" s="17">
        <v>5</v>
      </c>
    </row>
    <row r="122" spans="1:11" hidden="1" x14ac:dyDescent="0.15">
      <c r="A122" s="28"/>
      <c r="B122" s="9" t="s">
        <v>22</v>
      </c>
      <c r="C122" s="18">
        <v>16</v>
      </c>
      <c r="D122" s="18">
        <f>SUM(E122:G122)</f>
        <v>435</v>
      </c>
      <c r="E122" s="18">
        <v>145</v>
      </c>
      <c r="F122" s="18">
        <v>150</v>
      </c>
      <c r="G122" s="18">
        <v>140</v>
      </c>
      <c r="H122" s="18">
        <v>231</v>
      </c>
      <c r="I122" s="18">
        <v>204</v>
      </c>
      <c r="J122" s="18">
        <v>30</v>
      </c>
      <c r="K122" s="18">
        <v>3</v>
      </c>
    </row>
    <row r="123" spans="1:11" hidden="1" x14ac:dyDescent="0.15">
      <c r="A123" s="28"/>
      <c r="B123" s="9" t="s">
        <v>23</v>
      </c>
      <c r="C123" s="18">
        <v>5</v>
      </c>
      <c r="D123" s="18">
        <f>SUM(E123:G123)</f>
        <v>18</v>
      </c>
      <c r="E123" s="18">
        <v>6</v>
      </c>
      <c r="F123" s="18">
        <v>5</v>
      </c>
      <c r="G123" s="18">
        <v>7</v>
      </c>
      <c r="H123" s="18">
        <v>5</v>
      </c>
      <c r="I123" s="18">
        <v>13</v>
      </c>
      <c r="J123" s="18">
        <v>12</v>
      </c>
      <c r="K123" s="18">
        <v>2</v>
      </c>
    </row>
    <row r="124" spans="1:11" hidden="1" x14ac:dyDescent="0.15">
      <c r="A124" s="28"/>
      <c r="B124" s="9" t="s">
        <v>25</v>
      </c>
      <c r="C124" s="18">
        <v>21</v>
      </c>
      <c r="D124" s="18">
        <f>SUM(E124:G124)</f>
        <v>506</v>
      </c>
      <c r="E124" s="18">
        <v>172</v>
      </c>
      <c r="F124" s="18">
        <v>174</v>
      </c>
      <c r="G124" s="18">
        <v>160</v>
      </c>
      <c r="H124" s="18">
        <v>273</v>
      </c>
      <c r="I124" s="18">
        <v>233</v>
      </c>
      <c r="J124" s="18">
        <v>41</v>
      </c>
      <c r="K124" s="18">
        <v>3</v>
      </c>
    </row>
    <row r="125" spans="1:11" s="3" customFormat="1" ht="21.95" customHeight="1" x14ac:dyDescent="0.15">
      <c r="A125" s="23" t="s">
        <v>44</v>
      </c>
      <c r="B125" s="23"/>
      <c r="C125" s="16">
        <f t="shared" ref="C125:K125" si="20">SUM(C126:C129)</f>
        <v>60</v>
      </c>
      <c r="D125" s="16">
        <f t="shared" si="20"/>
        <v>1294</v>
      </c>
      <c r="E125" s="16">
        <f t="shared" si="20"/>
        <v>387</v>
      </c>
      <c r="F125" s="16">
        <f t="shared" si="20"/>
        <v>456</v>
      </c>
      <c r="G125" s="16">
        <f t="shared" si="20"/>
        <v>451</v>
      </c>
      <c r="H125" s="16">
        <f t="shared" si="20"/>
        <v>668</v>
      </c>
      <c r="I125" s="16">
        <f t="shared" si="20"/>
        <v>626</v>
      </c>
      <c r="J125" s="16">
        <f t="shared" si="20"/>
        <v>116</v>
      </c>
      <c r="K125" s="16">
        <f t="shared" si="20"/>
        <v>12</v>
      </c>
    </row>
    <row r="126" spans="1:11" x14ac:dyDescent="0.15">
      <c r="A126" s="27"/>
      <c r="B126" s="8" t="s">
        <v>20</v>
      </c>
      <c r="C126" s="17">
        <v>18</v>
      </c>
      <c r="D126" s="18">
        <f>SUM(E126:G126)</f>
        <v>349</v>
      </c>
      <c r="E126" s="17">
        <v>92</v>
      </c>
      <c r="F126" s="17">
        <v>133</v>
      </c>
      <c r="G126" s="17">
        <v>124</v>
      </c>
      <c r="H126" s="17">
        <v>188</v>
      </c>
      <c r="I126" s="17">
        <v>161</v>
      </c>
      <c r="J126" s="17">
        <v>32</v>
      </c>
      <c r="K126" s="17">
        <v>4</v>
      </c>
    </row>
    <row r="127" spans="1:11" x14ac:dyDescent="0.15">
      <c r="A127" s="28"/>
      <c r="B127" s="9" t="s">
        <v>22</v>
      </c>
      <c r="C127" s="18">
        <v>17</v>
      </c>
      <c r="D127" s="18">
        <f>SUM(E127:G127)</f>
        <v>421</v>
      </c>
      <c r="E127" s="18">
        <v>127</v>
      </c>
      <c r="F127" s="18">
        <v>146</v>
      </c>
      <c r="G127" s="18">
        <v>148</v>
      </c>
      <c r="H127" s="18">
        <v>205</v>
      </c>
      <c r="I127" s="18">
        <v>216</v>
      </c>
      <c r="J127" s="18">
        <v>32</v>
      </c>
      <c r="K127" s="18">
        <v>4</v>
      </c>
    </row>
    <row r="128" spans="1:11" x14ac:dyDescent="0.15">
      <c r="A128" s="28"/>
      <c r="B128" s="9" t="s">
        <v>23</v>
      </c>
      <c r="C128" s="18">
        <v>4</v>
      </c>
      <c r="D128" s="18">
        <f>SUM(E128:G128)</f>
        <v>20</v>
      </c>
      <c r="E128" s="18">
        <v>9</v>
      </c>
      <c r="F128" s="18">
        <v>6</v>
      </c>
      <c r="G128" s="18">
        <v>5</v>
      </c>
      <c r="H128" s="18">
        <v>11</v>
      </c>
      <c r="I128" s="18">
        <v>9</v>
      </c>
      <c r="J128" s="18">
        <v>12</v>
      </c>
      <c r="K128" s="18">
        <v>1</v>
      </c>
    </row>
    <row r="129" spans="1:11" x14ac:dyDescent="0.15">
      <c r="A129" s="28"/>
      <c r="B129" s="9" t="s">
        <v>25</v>
      </c>
      <c r="C129" s="18">
        <v>21</v>
      </c>
      <c r="D129" s="18">
        <f>SUM(E129:G129)</f>
        <v>504</v>
      </c>
      <c r="E129" s="18">
        <v>159</v>
      </c>
      <c r="F129" s="18">
        <v>171</v>
      </c>
      <c r="G129" s="18">
        <v>174</v>
      </c>
      <c r="H129" s="18">
        <v>264</v>
      </c>
      <c r="I129" s="18">
        <v>240</v>
      </c>
      <c r="J129" s="18">
        <v>40</v>
      </c>
      <c r="K129" s="18">
        <v>3</v>
      </c>
    </row>
    <row r="130" spans="1:11" s="3" customFormat="1" ht="21.95" customHeight="1" x14ac:dyDescent="0.15">
      <c r="A130" s="23" t="s">
        <v>36</v>
      </c>
      <c r="B130" s="23"/>
      <c r="C130" s="16">
        <f t="shared" ref="C130:K130" si="21">SUM(C131:C134)</f>
        <v>57</v>
      </c>
      <c r="D130" s="16">
        <f t="shared" si="21"/>
        <v>1239</v>
      </c>
      <c r="E130" s="16">
        <f t="shared" si="21"/>
        <v>396</v>
      </c>
      <c r="F130" s="16">
        <f t="shared" si="21"/>
        <v>388</v>
      </c>
      <c r="G130" s="16">
        <f t="shared" si="21"/>
        <v>455</v>
      </c>
      <c r="H130" s="16">
        <f t="shared" si="21"/>
        <v>634</v>
      </c>
      <c r="I130" s="16">
        <f t="shared" si="21"/>
        <v>605</v>
      </c>
      <c r="J130" s="16">
        <f t="shared" si="21"/>
        <v>112</v>
      </c>
      <c r="K130" s="16">
        <f t="shared" si="21"/>
        <v>12</v>
      </c>
    </row>
    <row r="131" spans="1:11" x14ac:dyDescent="0.15">
      <c r="A131" s="27"/>
      <c r="B131" s="8" t="s">
        <v>20</v>
      </c>
      <c r="C131" s="17">
        <v>16</v>
      </c>
      <c r="D131" s="18">
        <v>312</v>
      </c>
      <c r="E131" s="17">
        <v>88</v>
      </c>
      <c r="F131" s="17">
        <v>92</v>
      </c>
      <c r="G131" s="17">
        <v>132</v>
      </c>
      <c r="H131" s="17">
        <v>164</v>
      </c>
      <c r="I131" s="17">
        <v>148</v>
      </c>
      <c r="J131" s="17">
        <v>32</v>
      </c>
      <c r="K131" s="17">
        <v>4</v>
      </c>
    </row>
    <row r="132" spans="1:11" x14ac:dyDescent="0.15">
      <c r="A132" s="28"/>
      <c r="B132" s="9" t="s">
        <v>22</v>
      </c>
      <c r="C132" s="18">
        <v>17</v>
      </c>
      <c r="D132" s="18">
        <v>428</v>
      </c>
      <c r="E132" s="18">
        <v>155</v>
      </c>
      <c r="F132" s="18">
        <v>127</v>
      </c>
      <c r="G132" s="18">
        <v>146</v>
      </c>
      <c r="H132" s="18">
        <v>201</v>
      </c>
      <c r="I132" s="18">
        <v>227</v>
      </c>
      <c r="J132" s="18">
        <v>31</v>
      </c>
      <c r="K132" s="18">
        <v>4</v>
      </c>
    </row>
    <row r="133" spans="1:11" x14ac:dyDescent="0.15">
      <c r="A133" s="28"/>
      <c r="B133" s="9" t="s">
        <v>23</v>
      </c>
      <c r="C133" s="18">
        <v>4</v>
      </c>
      <c r="D133" s="18">
        <v>27</v>
      </c>
      <c r="E133" s="18">
        <v>12</v>
      </c>
      <c r="F133" s="18">
        <v>9</v>
      </c>
      <c r="G133" s="18">
        <v>6</v>
      </c>
      <c r="H133" s="18">
        <v>15</v>
      </c>
      <c r="I133" s="18">
        <v>12</v>
      </c>
      <c r="J133" s="18">
        <v>12</v>
      </c>
      <c r="K133" s="18">
        <v>2</v>
      </c>
    </row>
    <row r="134" spans="1:11" x14ac:dyDescent="0.15">
      <c r="A134" s="28"/>
      <c r="B134" s="9" t="s">
        <v>25</v>
      </c>
      <c r="C134" s="18">
        <v>20</v>
      </c>
      <c r="D134" s="18">
        <v>472</v>
      </c>
      <c r="E134" s="18">
        <v>141</v>
      </c>
      <c r="F134" s="18">
        <v>160</v>
      </c>
      <c r="G134" s="18">
        <v>171</v>
      </c>
      <c r="H134" s="18">
        <v>254</v>
      </c>
      <c r="I134" s="18">
        <v>218</v>
      </c>
      <c r="J134" s="18">
        <v>37</v>
      </c>
      <c r="K134" s="18">
        <v>2</v>
      </c>
    </row>
    <row r="135" spans="1:11" x14ac:dyDescent="0.15">
      <c r="A135" s="5" t="s">
        <v>13</v>
      </c>
      <c r="B135" s="10"/>
      <c r="C135" s="19"/>
      <c r="D135" s="19"/>
      <c r="E135" s="19"/>
      <c r="F135" s="19"/>
      <c r="G135" s="19"/>
      <c r="H135" s="19"/>
      <c r="I135" s="19"/>
      <c r="J135" s="19"/>
      <c r="K135" s="19"/>
    </row>
  </sheetData>
  <mergeCells count="59">
    <mergeCell ref="A111:A114"/>
    <mergeCell ref="A116:A119"/>
    <mergeCell ref="A121:A124"/>
    <mergeCell ref="A126:A129"/>
    <mergeCell ref="A131:A134"/>
    <mergeCell ref="A86:A89"/>
    <mergeCell ref="A91:A94"/>
    <mergeCell ref="A96:A99"/>
    <mergeCell ref="A101:A104"/>
    <mergeCell ref="A106:A109"/>
    <mergeCell ref="J2:J4"/>
    <mergeCell ref="K2:K4"/>
    <mergeCell ref="A6:A9"/>
    <mergeCell ref="A11:A14"/>
    <mergeCell ref="A16:A19"/>
    <mergeCell ref="A115:B115"/>
    <mergeCell ref="A120:B120"/>
    <mergeCell ref="A125:B125"/>
    <mergeCell ref="A130:B130"/>
    <mergeCell ref="A2:B4"/>
    <mergeCell ref="A21:A24"/>
    <mergeCell ref="A26:A29"/>
    <mergeCell ref="A31:A34"/>
    <mergeCell ref="A36:A39"/>
    <mergeCell ref="A41:A44"/>
    <mergeCell ref="A46:A49"/>
    <mergeCell ref="A51:A54"/>
    <mergeCell ref="A56:A59"/>
    <mergeCell ref="A61:A64"/>
    <mergeCell ref="A66:A69"/>
    <mergeCell ref="A71:A74"/>
    <mergeCell ref="A90:B90"/>
    <mergeCell ref="A95:B95"/>
    <mergeCell ref="A100:B100"/>
    <mergeCell ref="A105:B105"/>
    <mergeCell ref="A110:B110"/>
    <mergeCell ref="A65:B65"/>
    <mergeCell ref="A70:B70"/>
    <mergeCell ref="A75:B75"/>
    <mergeCell ref="A80:B80"/>
    <mergeCell ref="A85:B85"/>
    <mergeCell ref="A76:A79"/>
    <mergeCell ref="A81:A84"/>
    <mergeCell ref="A40:B40"/>
    <mergeCell ref="A45:B45"/>
    <mergeCell ref="A50:B50"/>
    <mergeCell ref="A55:B55"/>
    <mergeCell ref="A60:B60"/>
    <mergeCell ref="A15:B15"/>
    <mergeCell ref="A20:B20"/>
    <mergeCell ref="A25:B25"/>
    <mergeCell ref="A30:B30"/>
    <mergeCell ref="A35:B35"/>
    <mergeCell ref="D2:I2"/>
    <mergeCell ref="D3:G3"/>
    <mergeCell ref="H3:I3"/>
    <mergeCell ref="A5:B5"/>
    <mergeCell ref="A10:B10"/>
    <mergeCell ref="C2:C4"/>
  </mergeCells>
  <phoneticPr fontId="3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2022-04-28T08:45:25Z</cp:lastPrinted>
  <dcterms:created xsi:type="dcterms:W3CDTF">2017-03-07T06:27:37Z</dcterms:created>
  <dcterms:modified xsi:type="dcterms:W3CDTF">2023-05-30T09:28:16Z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2023-04-20T01:23:17Z</vt:filetime>
  </property>
</Properties>
</file>