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4-8" sheetId="1" r:id="rId1"/>
  </sheets>
  <calcPr calcId="145621"/>
</workbook>
</file>

<file path=xl/calcChain.xml><?xml version="1.0" encoding="utf-8"?>
<calcChain xmlns="http://schemas.openxmlformats.org/spreadsheetml/2006/main">
  <c r="D91" i="1" l="1"/>
  <c r="C91" i="1"/>
  <c r="G53" i="1"/>
  <c r="F53" i="1"/>
  <c r="F51" i="1" s="1"/>
  <c r="K51" i="1"/>
  <c r="J51" i="1"/>
  <c r="I51" i="1"/>
  <c r="G51" i="1"/>
  <c r="D51" i="1"/>
  <c r="C51" i="1"/>
</calcChain>
</file>

<file path=xl/sharedStrings.xml><?xml version="1.0" encoding="utf-8"?>
<sst xmlns="http://schemas.openxmlformats.org/spreadsheetml/2006/main" count="248" uniqueCount="86">
  <si>
    <t xml:space="preserve">８．産業小分類別商店数、従業者数及び年間商品販売額 </t>
    <phoneticPr fontId="4"/>
  </si>
  <si>
    <t>産業小分類</t>
    <rPh sb="0" eb="1">
      <t>サン</t>
    </rPh>
    <rPh sb="1" eb="2">
      <t>ギョウ</t>
    </rPh>
    <rPh sb="2" eb="3">
      <t>ショウ</t>
    </rPh>
    <rPh sb="3" eb="4">
      <t>ブン</t>
    </rPh>
    <rPh sb="4" eb="5">
      <t>タグイ</t>
    </rPh>
    <phoneticPr fontId="4"/>
  </si>
  <si>
    <t>平成１１年</t>
    <rPh sb="0" eb="2">
      <t>ヘイセイ</t>
    </rPh>
    <rPh sb="4" eb="5">
      <t>ネン</t>
    </rPh>
    <phoneticPr fontId="4"/>
  </si>
  <si>
    <t>平成９年</t>
    <rPh sb="0" eb="2">
      <t>ヘイセイ</t>
    </rPh>
    <rPh sb="3" eb="4">
      <t>ネン</t>
    </rPh>
    <phoneticPr fontId="4"/>
  </si>
  <si>
    <t>商店数</t>
    <rPh sb="0" eb="2">
      <t>ショウテン</t>
    </rPh>
    <rPh sb="2" eb="3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</si>
  <si>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</si>
  <si>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年間商品販売額（万円）</t>
    <phoneticPr fontId="4"/>
  </si>
  <si>
    <t>売場面積（㎡）　</t>
    <phoneticPr fontId="4"/>
  </si>
  <si>
    <t>商店数</t>
  </si>
  <si>
    <t>従業者数</t>
    <phoneticPr fontId="4"/>
  </si>
  <si>
    <t>修理料・サービス料・仲立手数料（万円）</t>
    <phoneticPr fontId="4"/>
  </si>
  <si>
    <t>商品手持額（万円）</t>
    <phoneticPr fontId="4"/>
  </si>
  <si>
    <t>総数</t>
    <rPh sb="0" eb="2">
      <t>ソウスウ</t>
    </rPh>
    <phoneticPr fontId="4"/>
  </si>
  <si>
    <t>総数</t>
  </si>
  <si>
    <t>法人</t>
    <phoneticPr fontId="4"/>
  </si>
  <si>
    <t>男</t>
  </si>
  <si>
    <t>女</t>
    <phoneticPr fontId="4"/>
  </si>
  <si>
    <t>卸売業</t>
  </si>
  <si>
    <t>－</t>
    <phoneticPr fontId="4"/>
  </si>
  <si>
    <t>－</t>
  </si>
  <si>
    <t>小売業</t>
  </si>
  <si>
    <t>百貨店</t>
  </si>
  <si>
    <t>　　　　　－</t>
    <phoneticPr fontId="4"/>
  </si>
  <si>
    <t>Ｘ</t>
  </si>
  <si>
    <t xml:space="preserve"> Ｘ</t>
    <phoneticPr fontId="4"/>
  </si>
  <si>
    <t>その他の各種商品小売業</t>
  </si>
  <si>
    <t>Ｘ</t>
    <phoneticPr fontId="4"/>
  </si>
  <si>
    <t>呉服・服地・寝具小売業</t>
  </si>
  <si>
    <t>男子服小売業</t>
  </si>
  <si>
    <t>婦人・子供服小売業</t>
  </si>
  <si>
    <t>靴・履物小売業</t>
  </si>
  <si>
    <t>その他の織物・衣服･身の回り品小売業</t>
  </si>
  <si>
    <t>各種食料品小売業</t>
  </si>
  <si>
    <t>酒小売業</t>
  </si>
  <si>
    <t>食肉小売業</t>
  </si>
  <si>
    <t>鮮魚小売業</t>
  </si>
  <si>
    <t>乾物小売業</t>
  </si>
  <si>
    <t>野菜・果実小売業</t>
  </si>
  <si>
    <t>菓子・パン小売業</t>
  </si>
  <si>
    <t>米穀類小売業</t>
  </si>
  <si>
    <t>その他の飲食料品小売業</t>
  </si>
  <si>
    <t>自動車小売業</t>
  </si>
  <si>
    <t>自転車小売業</t>
  </si>
  <si>
    <t>家具・建具・畳小売業</t>
  </si>
  <si>
    <t>金物・荒物小売業</t>
  </si>
  <si>
    <t>陶磁器・ガラス器小売業</t>
  </si>
  <si>
    <t>家庭用機械器具小売業</t>
  </si>
  <si>
    <t>その他のじゅう器小売業</t>
  </si>
  <si>
    <t>医薬品・化粧品小売業</t>
  </si>
  <si>
    <t>農耕用品小売業</t>
  </si>
  <si>
    <t>燃料小売業</t>
  </si>
  <si>
    <t>書籍・文房具小売業</t>
  </si>
  <si>
    <t>スポーツ用品･玩具･娯楽品･楽器小売業</t>
  </si>
  <si>
    <t>写真機・写真材料小売業</t>
  </si>
  <si>
    <t>時計･眼鏡･光学機械小売業</t>
  </si>
  <si>
    <t>中古品小売業</t>
  </si>
  <si>
    <t>他に分類されない小売業</t>
  </si>
  <si>
    <t>注１）平成９年は６月１日、平成１１年は７月１日現在</t>
    <rPh sb="0" eb="1">
      <t>チュウ</t>
    </rPh>
    <rPh sb="3" eb="5">
      <t>ヘイセイ</t>
    </rPh>
    <rPh sb="6" eb="7">
      <t>ネン</t>
    </rPh>
    <rPh sb="9" eb="10">
      <t>ガツ</t>
    </rPh>
    <rPh sb="11" eb="12">
      <t>ニチ</t>
    </rPh>
    <rPh sb="13" eb="15">
      <t>ヘイセイ</t>
    </rPh>
    <rPh sb="17" eb="18">
      <t>ネン</t>
    </rPh>
    <rPh sb="20" eb="21">
      <t>ガツ</t>
    </rPh>
    <rPh sb="22" eb="25">
      <t>ニチゲンザイ</t>
    </rPh>
    <phoneticPr fontId="4"/>
  </si>
  <si>
    <t>注２）平成１１年は簡易調査</t>
    <rPh sb="0" eb="1">
      <t>チュウ</t>
    </rPh>
    <rPh sb="3" eb="5">
      <t>ヘイセイ</t>
    </rPh>
    <rPh sb="7" eb="8">
      <t>ネン</t>
    </rPh>
    <rPh sb="9" eb="11">
      <t>カンイ</t>
    </rPh>
    <rPh sb="11" eb="13">
      <t>チョウサ</t>
    </rPh>
    <phoneticPr fontId="4"/>
  </si>
  <si>
    <t>資料：奈良県統計課「商業統計調査結果報告書」</t>
    <phoneticPr fontId="4"/>
  </si>
  <si>
    <t>平成１9年</t>
    <rPh sb="0" eb="2">
      <t>ヘイセイ</t>
    </rPh>
    <rPh sb="4" eb="5">
      <t>ネン</t>
    </rPh>
    <phoneticPr fontId="4"/>
  </si>
  <si>
    <t>平成１6年</t>
    <rPh sb="0" eb="2">
      <t>ヘイセイ</t>
    </rPh>
    <rPh sb="4" eb="5">
      <t>ネン</t>
    </rPh>
    <phoneticPr fontId="4"/>
  </si>
  <si>
    <t>平成１４年</t>
    <rPh sb="0" eb="2">
      <t>ヘイセイ</t>
    </rPh>
    <rPh sb="4" eb="5">
      <t>ネン</t>
    </rPh>
    <phoneticPr fontId="4"/>
  </si>
  <si>
    <t>年間商品販売額（万円）</t>
    <phoneticPr fontId="4"/>
  </si>
  <si>
    <t>売場面積（㎡）　</t>
    <phoneticPr fontId="4"/>
  </si>
  <si>
    <t>百貨店・総合スーパー</t>
    <rPh sb="4" eb="6">
      <t>ソウゴウ</t>
    </rPh>
    <phoneticPr fontId="4"/>
  </si>
  <si>
    <t>その他の各種商品小売業（従業者が常時50人未満のもの）</t>
    <rPh sb="12" eb="15">
      <t>ジュウギョウシャ</t>
    </rPh>
    <rPh sb="16" eb="18">
      <t>ジョウジ</t>
    </rPh>
    <rPh sb="20" eb="21">
      <t>ニン</t>
    </rPh>
    <rPh sb="21" eb="23">
      <t>ミマン</t>
    </rPh>
    <phoneticPr fontId="4"/>
  </si>
  <si>
    <t>各種食料品小売業</t>
    <phoneticPr fontId="4"/>
  </si>
  <si>
    <t>機械器具小売業</t>
    <rPh sb="0" eb="2">
      <t>キカイ</t>
    </rPh>
    <rPh sb="2" eb="4">
      <t>キグ</t>
    </rPh>
    <rPh sb="4" eb="7">
      <t>コウリギョウ</t>
    </rPh>
    <phoneticPr fontId="4"/>
  </si>
  <si>
    <t>スポーツ用品･がん具･娯楽品･楽器小売業</t>
    <phoneticPr fontId="4"/>
  </si>
  <si>
    <t>注１）６月１日現在(平成14年・16年）</t>
    <rPh sb="0" eb="1">
      <t>チュウ</t>
    </rPh>
    <rPh sb="4" eb="5">
      <t>ガツ</t>
    </rPh>
    <rPh sb="6" eb="7">
      <t>ニチ</t>
    </rPh>
    <rPh sb="7" eb="9">
      <t>ゲンザイ</t>
    </rPh>
    <rPh sb="10" eb="12">
      <t>ヘイセイ</t>
    </rPh>
    <rPh sb="14" eb="15">
      <t>ネン</t>
    </rPh>
    <rPh sb="18" eb="19">
      <t>ネン</t>
    </rPh>
    <phoneticPr fontId="4"/>
  </si>
  <si>
    <t>注２）平成11年以前とは小売業の分類が異なっている</t>
    <rPh sb="0" eb="1">
      <t>チュウ</t>
    </rPh>
    <rPh sb="3" eb="5">
      <t>ヘイセイ</t>
    </rPh>
    <rPh sb="7" eb="8">
      <t>ネン</t>
    </rPh>
    <rPh sb="8" eb="10">
      <t>イゼン</t>
    </rPh>
    <rPh sb="12" eb="15">
      <t>コウリギョウ</t>
    </rPh>
    <rPh sb="16" eb="18">
      <t>ブンルイ</t>
    </rPh>
    <rPh sb="19" eb="20">
      <t>コト</t>
    </rPh>
    <phoneticPr fontId="4"/>
  </si>
  <si>
    <t>平成26年</t>
    <rPh sb="0" eb="2">
      <t>ヘイセイ</t>
    </rPh>
    <rPh sb="4" eb="5">
      <t>ネン</t>
    </rPh>
    <phoneticPr fontId="4"/>
  </si>
  <si>
    <t>各種商品小売業</t>
    <rPh sb="2" eb="4">
      <t>ショウヒン</t>
    </rPh>
    <rPh sb="4" eb="7">
      <t>コウリギョウ</t>
    </rPh>
    <phoneticPr fontId="4"/>
  </si>
  <si>
    <t>織物・衣服・身の回りの品小売業</t>
    <rPh sb="0" eb="2">
      <t>オリモノ</t>
    </rPh>
    <rPh sb="3" eb="5">
      <t>イフク</t>
    </rPh>
    <rPh sb="6" eb="7">
      <t>ミ</t>
    </rPh>
    <rPh sb="8" eb="9">
      <t>マワ</t>
    </rPh>
    <rPh sb="11" eb="12">
      <t>シナ</t>
    </rPh>
    <rPh sb="12" eb="15">
      <t>コウリギョウ</t>
    </rPh>
    <phoneticPr fontId="4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</si>
  <si>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4"/>
  </si>
  <si>
    <t>x</t>
  </si>
  <si>
    <t>その他の小売業</t>
    <rPh sb="2" eb="3">
      <t>タ</t>
    </rPh>
    <rPh sb="4" eb="7">
      <t>コウリギョウ</t>
    </rPh>
    <phoneticPr fontId="4"/>
  </si>
  <si>
    <t>じゅう器小売業</t>
    <phoneticPr fontId="4"/>
  </si>
  <si>
    <t>写真機・時計･眼鏡小売業</t>
    <phoneticPr fontId="4"/>
  </si>
  <si>
    <t>無店舗小売業</t>
    <rPh sb="0" eb="1">
      <t>ム</t>
    </rPh>
    <rPh sb="1" eb="3">
      <t>テンポ</t>
    </rPh>
    <rPh sb="3" eb="6">
      <t>コウリギョウ</t>
    </rPh>
    <phoneticPr fontId="4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</si>
  <si>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4"/>
  </si>
  <si>
    <t>自動販売機による小売業</t>
    <rPh sb="0" eb="2">
      <t>ジドウ</t>
    </rPh>
    <rPh sb="2" eb="5">
      <t>ハンバイキ</t>
    </rPh>
    <rPh sb="8" eb="11">
      <t>コウリギョウ</t>
    </rPh>
    <phoneticPr fontId="4"/>
  </si>
  <si>
    <t>その他の無店舗小売業</t>
    <rPh sb="2" eb="3">
      <t>タ</t>
    </rPh>
    <rPh sb="4" eb="5">
      <t>ム</t>
    </rPh>
    <rPh sb="5" eb="7">
      <t>テンポ</t>
    </rPh>
    <rPh sb="7" eb="10">
      <t>コウリギョウ</t>
    </rPh>
    <phoneticPr fontId="4"/>
  </si>
  <si>
    <t>注１）平成26年7月1日現在の数値である。</t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ゲンザイ</t>
    </rPh>
    <rPh sb="15" eb="17">
      <t>スウチ</t>
    </rPh>
    <phoneticPr fontId="4"/>
  </si>
  <si>
    <t>注２）平成19年以前とは小売業の分類が異なっている</t>
    <rPh sb="0" eb="1">
      <t>チュウ</t>
    </rPh>
    <rPh sb="3" eb="5">
      <t>ヘイセイ</t>
    </rPh>
    <rPh sb="7" eb="8">
      <t>ネン</t>
    </rPh>
    <rPh sb="8" eb="10">
      <t>イゼン</t>
    </rPh>
    <rPh sb="12" eb="15">
      <t>コウリギョウ</t>
    </rPh>
    <rPh sb="16" eb="18">
      <t>ブンルイ</t>
    </rPh>
    <rPh sb="19" eb="20">
      <t>コト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</si>
</sst>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0" fontId="1" fillId="2" borderId="1" applyNumberFormat="0" applyFont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43">
    <xf numFmtId="0" fontId="0" fillId="0" borderId="0" xfId="0"/>
    <xf numFmtId="176" fontId="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0" xfId="0" applyNumberFormat="1" applyFill="1" applyAlignment="1">
      <alignment vertical="center"/>
    </xf>
    <xf numFmtId="176" fontId="0" fillId="3" borderId="6" xfId="0" applyNumberFormat="1" applyFill="1" applyBorder="1" applyAlignment="1">
      <alignment vertical="center"/>
    </xf>
    <xf numFmtId="176" fontId="0" fillId="3" borderId="5" xfId="0" applyNumberFormat="1" applyFill="1" applyBorder="1" applyAlignment="1">
      <alignment vertical="center"/>
    </xf>
    <xf numFmtId="176" fontId="0" fillId="4" borderId="12" xfId="0" applyNumberFormat="1" applyFill="1" applyBorder="1" applyAlignment="1">
      <alignment vertical="center"/>
    </xf>
    <xf numFmtId="176" fontId="0" fillId="4" borderId="9" xfId="0" applyNumberFormat="1" applyFill="1" applyBorder="1" applyAlignment="1">
      <alignment horizontal="right" vertical="center"/>
    </xf>
    <xf numFmtId="176" fontId="0" fillId="0" borderId="9" xfId="0" applyNumberFormat="1" applyBorder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176" fontId="0" fillId="0" borderId="1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176" fontId="0" fillId="5" borderId="9" xfId="0" applyNumberFormat="1" applyFill="1" applyBorder="1" applyAlignment="1">
      <alignment vertical="center"/>
    </xf>
    <xf numFmtId="176" fontId="0" fillId="5" borderId="9" xfId="0" applyNumberFormat="1" applyFill="1" applyBorder="1" applyAlignment="1">
      <alignment horizontal="right" vertical="center"/>
    </xf>
    <xf numFmtId="176" fontId="5" fillId="5" borderId="9" xfId="0" applyNumberFormat="1" applyFont="1" applyFill="1" applyBorder="1" applyAlignment="1">
      <alignment vertical="center"/>
    </xf>
    <xf numFmtId="41" fontId="8" fillId="0" borderId="9" xfId="1" applyNumberFormat="1" applyFont="1" applyFill="1" applyBorder="1" applyAlignment="1">
      <alignment vertical="center"/>
    </xf>
    <xf numFmtId="41" fontId="8" fillId="0" borderId="9" xfId="1" applyNumberFormat="1" applyFont="1" applyFill="1" applyBorder="1" applyAlignment="1">
      <alignment horizontal="right" vertical="center"/>
    </xf>
    <xf numFmtId="176" fontId="8" fillId="5" borderId="9" xfId="0" applyNumberFormat="1" applyFont="1" applyFill="1" applyBorder="1" applyAlignment="1">
      <alignment horizontal="right" vertical="center"/>
    </xf>
    <xf numFmtId="176" fontId="0" fillId="0" borderId="8" xfId="0" applyNumberForma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5" borderId="6" xfId="0" applyNumberFormat="1" applyFont="1" applyFill="1" applyBorder="1" applyAlignment="1">
      <alignment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center" vertical="center"/>
    </xf>
    <xf numFmtId="176" fontId="2" fillId="3" borderId="1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 wrapText="1"/>
    </xf>
    <xf numFmtId="176" fontId="0" fillId="3" borderId="9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176" fontId="0" fillId="3" borderId="4" xfId="0" applyNumberForma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left" vertical="center" wrapText="1"/>
    </xf>
  </cellXfs>
  <cellStyles count="5">
    <cellStyle name="メモ 2" xfId="2"/>
    <cellStyle name="桁区切り 2" xfId="3"/>
    <cellStyle name="標準" xfId="0" builtinId="0"/>
    <cellStyle name="標準 2" xfId="4"/>
    <cellStyle name="標準_市町村統計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32"/>
  <sheetViews>
    <sheetView tabSelected="1" topLeftCell="A109" zoomScaleNormal="100" workbookViewId="0">
      <selection activeCell="F136" sqref="F136"/>
    </sheetView>
  </sheetViews>
  <sheetFormatPr defaultRowHeight="13.5"/>
  <cols>
    <col min="1" max="1" width="2.5" style="2" customWidth="1"/>
    <col min="2" max="2" width="40.75" style="2" customWidth="1"/>
    <col min="3" max="3" width="7.75" style="2" bestFit="1" customWidth="1"/>
    <col min="4" max="4" width="8.125" style="2" customWidth="1"/>
    <col min="5" max="5" width="11.125" style="2" customWidth="1"/>
    <col min="6" max="6" width="9.25" style="2" bestFit="1" customWidth="1"/>
    <col min="7" max="7" width="7.625" style="2" bestFit="1" customWidth="1"/>
    <col min="8" max="8" width="12.75" style="2" customWidth="1"/>
    <col min="9" max="9" width="10.625" style="2" customWidth="1"/>
    <col min="10" max="10" width="7.75" style="2" bestFit="1" customWidth="1"/>
    <col min="11" max="12" width="11.125" style="2" customWidth="1"/>
    <col min="13" max="13" width="12.25" style="2" customWidth="1"/>
    <col min="14" max="14" width="9.875" style="2" bestFit="1" customWidth="1"/>
    <col min="15" max="15" width="9.25" style="2" bestFit="1" customWidth="1"/>
    <col min="16" max="17" width="7.625" style="2" bestFit="1" customWidth="1"/>
    <col min="18" max="18" width="11.125" style="2" customWidth="1"/>
    <col min="19" max="19" width="9.125" style="2" bestFit="1" customWidth="1"/>
    <col min="20" max="256" width="9" style="2"/>
    <col min="257" max="257" width="2.5" style="2" customWidth="1"/>
    <col min="258" max="258" width="32.25" style="2" customWidth="1"/>
    <col min="259" max="259" width="7.625" style="2" bestFit="1" customWidth="1"/>
    <col min="260" max="260" width="8.125" style="2" customWidth="1"/>
    <col min="261" max="261" width="11.125" style="2" customWidth="1"/>
    <col min="262" max="262" width="9.125" style="2" bestFit="1" customWidth="1"/>
    <col min="263" max="263" width="6.125" style="2" bestFit="1" customWidth="1"/>
    <col min="264" max="264" width="12.75" style="2" customWidth="1"/>
    <col min="265" max="265" width="10.625" style="2" customWidth="1"/>
    <col min="266" max="266" width="7.625" style="2" bestFit="1" customWidth="1"/>
    <col min="267" max="267" width="9.625" style="2" customWidth="1"/>
    <col min="268" max="268" width="11.125" style="2" customWidth="1"/>
    <col min="269" max="269" width="12.25" style="2" customWidth="1"/>
    <col min="270" max="270" width="9.75" style="2" bestFit="1" customWidth="1"/>
    <col min="271" max="271" width="9.125" style="2" bestFit="1" customWidth="1"/>
    <col min="272" max="273" width="7.625" style="2" bestFit="1" customWidth="1"/>
    <col min="274" max="274" width="11.125" style="2" customWidth="1"/>
    <col min="275" max="275" width="9.125" style="2" bestFit="1" customWidth="1"/>
    <col min="276" max="512" width="9" style="2"/>
    <col min="513" max="513" width="2.5" style="2" customWidth="1"/>
    <col min="514" max="514" width="32.25" style="2" customWidth="1"/>
    <col min="515" max="515" width="7.625" style="2" bestFit="1" customWidth="1"/>
    <col min="516" max="516" width="8.125" style="2" customWidth="1"/>
    <col min="517" max="517" width="11.125" style="2" customWidth="1"/>
    <col min="518" max="518" width="9.125" style="2" bestFit="1" customWidth="1"/>
    <col min="519" max="519" width="6.125" style="2" bestFit="1" customWidth="1"/>
    <col min="520" max="520" width="12.75" style="2" customWidth="1"/>
    <col min="521" max="521" width="10.625" style="2" customWidth="1"/>
    <col min="522" max="522" width="7.625" style="2" bestFit="1" customWidth="1"/>
    <col min="523" max="523" width="9.625" style="2" customWidth="1"/>
    <col min="524" max="524" width="11.125" style="2" customWidth="1"/>
    <col min="525" max="525" width="12.25" style="2" customWidth="1"/>
    <col min="526" max="526" width="9.75" style="2" bestFit="1" customWidth="1"/>
    <col min="527" max="527" width="9.125" style="2" bestFit="1" customWidth="1"/>
    <col min="528" max="529" width="7.625" style="2" bestFit="1" customWidth="1"/>
    <col min="530" max="530" width="11.125" style="2" customWidth="1"/>
    <col min="531" max="531" width="9.125" style="2" bestFit="1" customWidth="1"/>
    <col min="532" max="768" width="9" style="2"/>
    <col min="769" max="769" width="2.5" style="2" customWidth="1"/>
    <col min="770" max="770" width="32.25" style="2" customWidth="1"/>
    <col min="771" max="771" width="7.625" style="2" bestFit="1" customWidth="1"/>
    <col min="772" max="772" width="8.125" style="2" customWidth="1"/>
    <col min="773" max="773" width="11.125" style="2" customWidth="1"/>
    <col min="774" max="774" width="9.125" style="2" bestFit="1" customWidth="1"/>
    <col min="775" max="775" width="6.125" style="2" bestFit="1" customWidth="1"/>
    <col min="776" max="776" width="12.75" style="2" customWidth="1"/>
    <col min="777" max="777" width="10.625" style="2" customWidth="1"/>
    <col min="778" max="778" width="7.625" style="2" bestFit="1" customWidth="1"/>
    <col min="779" max="779" width="9.625" style="2" customWidth="1"/>
    <col min="780" max="780" width="11.125" style="2" customWidth="1"/>
    <col min="781" max="781" width="12.25" style="2" customWidth="1"/>
    <col min="782" max="782" width="9.75" style="2" bestFit="1" customWidth="1"/>
    <col min="783" max="783" width="9.125" style="2" bestFit="1" customWidth="1"/>
    <col min="784" max="785" width="7.625" style="2" bestFit="1" customWidth="1"/>
    <col min="786" max="786" width="11.125" style="2" customWidth="1"/>
    <col min="787" max="787" width="9.125" style="2" bestFit="1" customWidth="1"/>
    <col min="788" max="1024" width="9" style="2"/>
    <col min="1025" max="1025" width="2.5" style="2" customWidth="1"/>
    <col min="1026" max="1026" width="32.25" style="2" customWidth="1"/>
    <col min="1027" max="1027" width="7.625" style="2" bestFit="1" customWidth="1"/>
    <col min="1028" max="1028" width="8.125" style="2" customWidth="1"/>
    <col min="1029" max="1029" width="11.125" style="2" customWidth="1"/>
    <col min="1030" max="1030" width="9.125" style="2" bestFit="1" customWidth="1"/>
    <col min="1031" max="1031" width="6.125" style="2" bestFit="1" customWidth="1"/>
    <col min="1032" max="1032" width="12.75" style="2" customWidth="1"/>
    <col min="1033" max="1033" width="10.625" style="2" customWidth="1"/>
    <col min="1034" max="1034" width="7.625" style="2" bestFit="1" customWidth="1"/>
    <col min="1035" max="1035" width="9.625" style="2" customWidth="1"/>
    <col min="1036" max="1036" width="11.125" style="2" customWidth="1"/>
    <col min="1037" max="1037" width="12.25" style="2" customWidth="1"/>
    <col min="1038" max="1038" width="9.75" style="2" bestFit="1" customWidth="1"/>
    <col min="1039" max="1039" width="9.125" style="2" bestFit="1" customWidth="1"/>
    <col min="1040" max="1041" width="7.625" style="2" bestFit="1" customWidth="1"/>
    <col min="1042" max="1042" width="11.125" style="2" customWidth="1"/>
    <col min="1043" max="1043" width="9.125" style="2" bestFit="1" customWidth="1"/>
    <col min="1044" max="1280" width="9" style="2"/>
    <col min="1281" max="1281" width="2.5" style="2" customWidth="1"/>
    <col min="1282" max="1282" width="32.25" style="2" customWidth="1"/>
    <col min="1283" max="1283" width="7.625" style="2" bestFit="1" customWidth="1"/>
    <col min="1284" max="1284" width="8.125" style="2" customWidth="1"/>
    <col min="1285" max="1285" width="11.125" style="2" customWidth="1"/>
    <col min="1286" max="1286" width="9.125" style="2" bestFit="1" customWidth="1"/>
    <col min="1287" max="1287" width="6.125" style="2" bestFit="1" customWidth="1"/>
    <col min="1288" max="1288" width="12.75" style="2" customWidth="1"/>
    <col min="1289" max="1289" width="10.625" style="2" customWidth="1"/>
    <col min="1290" max="1290" width="7.625" style="2" bestFit="1" customWidth="1"/>
    <col min="1291" max="1291" width="9.625" style="2" customWidth="1"/>
    <col min="1292" max="1292" width="11.125" style="2" customWidth="1"/>
    <col min="1293" max="1293" width="12.25" style="2" customWidth="1"/>
    <col min="1294" max="1294" width="9.75" style="2" bestFit="1" customWidth="1"/>
    <col min="1295" max="1295" width="9.125" style="2" bestFit="1" customWidth="1"/>
    <col min="1296" max="1297" width="7.625" style="2" bestFit="1" customWidth="1"/>
    <col min="1298" max="1298" width="11.125" style="2" customWidth="1"/>
    <col min="1299" max="1299" width="9.125" style="2" bestFit="1" customWidth="1"/>
    <col min="1300" max="1536" width="9" style="2"/>
    <col min="1537" max="1537" width="2.5" style="2" customWidth="1"/>
    <col min="1538" max="1538" width="32.25" style="2" customWidth="1"/>
    <col min="1539" max="1539" width="7.625" style="2" bestFit="1" customWidth="1"/>
    <col min="1540" max="1540" width="8.125" style="2" customWidth="1"/>
    <col min="1541" max="1541" width="11.125" style="2" customWidth="1"/>
    <col min="1542" max="1542" width="9.125" style="2" bestFit="1" customWidth="1"/>
    <col min="1543" max="1543" width="6.125" style="2" bestFit="1" customWidth="1"/>
    <col min="1544" max="1544" width="12.75" style="2" customWidth="1"/>
    <col min="1545" max="1545" width="10.625" style="2" customWidth="1"/>
    <col min="1546" max="1546" width="7.625" style="2" bestFit="1" customWidth="1"/>
    <col min="1547" max="1547" width="9.625" style="2" customWidth="1"/>
    <col min="1548" max="1548" width="11.125" style="2" customWidth="1"/>
    <col min="1549" max="1549" width="12.25" style="2" customWidth="1"/>
    <col min="1550" max="1550" width="9.75" style="2" bestFit="1" customWidth="1"/>
    <col min="1551" max="1551" width="9.125" style="2" bestFit="1" customWidth="1"/>
    <col min="1552" max="1553" width="7.625" style="2" bestFit="1" customWidth="1"/>
    <col min="1554" max="1554" width="11.125" style="2" customWidth="1"/>
    <col min="1555" max="1555" width="9.125" style="2" bestFit="1" customWidth="1"/>
    <col min="1556" max="1792" width="9" style="2"/>
    <col min="1793" max="1793" width="2.5" style="2" customWidth="1"/>
    <col min="1794" max="1794" width="32.25" style="2" customWidth="1"/>
    <col min="1795" max="1795" width="7.625" style="2" bestFit="1" customWidth="1"/>
    <col min="1796" max="1796" width="8.125" style="2" customWidth="1"/>
    <col min="1797" max="1797" width="11.125" style="2" customWidth="1"/>
    <col min="1798" max="1798" width="9.125" style="2" bestFit="1" customWidth="1"/>
    <col min="1799" max="1799" width="6.125" style="2" bestFit="1" customWidth="1"/>
    <col min="1800" max="1800" width="12.75" style="2" customWidth="1"/>
    <col min="1801" max="1801" width="10.625" style="2" customWidth="1"/>
    <col min="1802" max="1802" width="7.625" style="2" bestFit="1" customWidth="1"/>
    <col min="1803" max="1803" width="9.625" style="2" customWidth="1"/>
    <col min="1804" max="1804" width="11.125" style="2" customWidth="1"/>
    <col min="1805" max="1805" width="12.25" style="2" customWidth="1"/>
    <col min="1806" max="1806" width="9.75" style="2" bestFit="1" customWidth="1"/>
    <col min="1807" max="1807" width="9.125" style="2" bestFit="1" customWidth="1"/>
    <col min="1808" max="1809" width="7.625" style="2" bestFit="1" customWidth="1"/>
    <col min="1810" max="1810" width="11.125" style="2" customWidth="1"/>
    <col min="1811" max="1811" width="9.125" style="2" bestFit="1" customWidth="1"/>
    <col min="1812" max="2048" width="9" style="2"/>
    <col min="2049" max="2049" width="2.5" style="2" customWidth="1"/>
    <col min="2050" max="2050" width="32.25" style="2" customWidth="1"/>
    <col min="2051" max="2051" width="7.625" style="2" bestFit="1" customWidth="1"/>
    <col min="2052" max="2052" width="8.125" style="2" customWidth="1"/>
    <col min="2053" max="2053" width="11.125" style="2" customWidth="1"/>
    <col min="2054" max="2054" width="9.125" style="2" bestFit="1" customWidth="1"/>
    <col min="2055" max="2055" width="6.125" style="2" bestFit="1" customWidth="1"/>
    <col min="2056" max="2056" width="12.75" style="2" customWidth="1"/>
    <col min="2057" max="2057" width="10.625" style="2" customWidth="1"/>
    <col min="2058" max="2058" width="7.625" style="2" bestFit="1" customWidth="1"/>
    <col min="2059" max="2059" width="9.625" style="2" customWidth="1"/>
    <col min="2060" max="2060" width="11.125" style="2" customWidth="1"/>
    <col min="2061" max="2061" width="12.25" style="2" customWidth="1"/>
    <col min="2062" max="2062" width="9.75" style="2" bestFit="1" customWidth="1"/>
    <col min="2063" max="2063" width="9.125" style="2" bestFit="1" customWidth="1"/>
    <col min="2064" max="2065" width="7.625" style="2" bestFit="1" customWidth="1"/>
    <col min="2066" max="2066" width="11.125" style="2" customWidth="1"/>
    <col min="2067" max="2067" width="9.125" style="2" bestFit="1" customWidth="1"/>
    <col min="2068" max="2304" width="9" style="2"/>
    <col min="2305" max="2305" width="2.5" style="2" customWidth="1"/>
    <col min="2306" max="2306" width="32.25" style="2" customWidth="1"/>
    <col min="2307" max="2307" width="7.625" style="2" bestFit="1" customWidth="1"/>
    <col min="2308" max="2308" width="8.125" style="2" customWidth="1"/>
    <col min="2309" max="2309" width="11.125" style="2" customWidth="1"/>
    <col min="2310" max="2310" width="9.125" style="2" bestFit="1" customWidth="1"/>
    <col min="2311" max="2311" width="6.125" style="2" bestFit="1" customWidth="1"/>
    <col min="2312" max="2312" width="12.75" style="2" customWidth="1"/>
    <col min="2313" max="2313" width="10.625" style="2" customWidth="1"/>
    <col min="2314" max="2314" width="7.625" style="2" bestFit="1" customWidth="1"/>
    <col min="2315" max="2315" width="9.625" style="2" customWidth="1"/>
    <col min="2316" max="2316" width="11.125" style="2" customWidth="1"/>
    <col min="2317" max="2317" width="12.25" style="2" customWidth="1"/>
    <col min="2318" max="2318" width="9.75" style="2" bestFit="1" customWidth="1"/>
    <col min="2319" max="2319" width="9.125" style="2" bestFit="1" customWidth="1"/>
    <col min="2320" max="2321" width="7.625" style="2" bestFit="1" customWidth="1"/>
    <col min="2322" max="2322" width="11.125" style="2" customWidth="1"/>
    <col min="2323" max="2323" width="9.125" style="2" bestFit="1" customWidth="1"/>
    <col min="2324" max="2560" width="9" style="2"/>
    <col min="2561" max="2561" width="2.5" style="2" customWidth="1"/>
    <col min="2562" max="2562" width="32.25" style="2" customWidth="1"/>
    <col min="2563" max="2563" width="7.625" style="2" bestFit="1" customWidth="1"/>
    <col min="2564" max="2564" width="8.125" style="2" customWidth="1"/>
    <col min="2565" max="2565" width="11.125" style="2" customWidth="1"/>
    <col min="2566" max="2566" width="9.125" style="2" bestFit="1" customWidth="1"/>
    <col min="2567" max="2567" width="6.125" style="2" bestFit="1" customWidth="1"/>
    <col min="2568" max="2568" width="12.75" style="2" customWidth="1"/>
    <col min="2569" max="2569" width="10.625" style="2" customWidth="1"/>
    <col min="2570" max="2570" width="7.625" style="2" bestFit="1" customWidth="1"/>
    <col min="2571" max="2571" width="9.625" style="2" customWidth="1"/>
    <col min="2572" max="2572" width="11.125" style="2" customWidth="1"/>
    <col min="2573" max="2573" width="12.25" style="2" customWidth="1"/>
    <col min="2574" max="2574" width="9.75" style="2" bestFit="1" customWidth="1"/>
    <col min="2575" max="2575" width="9.125" style="2" bestFit="1" customWidth="1"/>
    <col min="2576" max="2577" width="7.625" style="2" bestFit="1" customWidth="1"/>
    <col min="2578" max="2578" width="11.125" style="2" customWidth="1"/>
    <col min="2579" max="2579" width="9.125" style="2" bestFit="1" customWidth="1"/>
    <col min="2580" max="2816" width="9" style="2"/>
    <col min="2817" max="2817" width="2.5" style="2" customWidth="1"/>
    <col min="2818" max="2818" width="32.25" style="2" customWidth="1"/>
    <col min="2819" max="2819" width="7.625" style="2" bestFit="1" customWidth="1"/>
    <col min="2820" max="2820" width="8.125" style="2" customWidth="1"/>
    <col min="2821" max="2821" width="11.125" style="2" customWidth="1"/>
    <col min="2822" max="2822" width="9.125" style="2" bestFit="1" customWidth="1"/>
    <col min="2823" max="2823" width="6.125" style="2" bestFit="1" customWidth="1"/>
    <col min="2824" max="2824" width="12.75" style="2" customWidth="1"/>
    <col min="2825" max="2825" width="10.625" style="2" customWidth="1"/>
    <col min="2826" max="2826" width="7.625" style="2" bestFit="1" customWidth="1"/>
    <col min="2827" max="2827" width="9.625" style="2" customWidth="1"/>
    <col min="2828" max="2828" width="11.125" style="2" customWidth="1"/>
    <col min="2829" max="2829" width="12.25" style="2" customWidth="1"/>
    <col min="2830" max="2830" width="9.75" style="2" bestFit="1" customWidth="1"/>
    <col min="2831" max="2831" width="9.125" style="2" bestFit="1" customWidth="1"/>
    <col min="2832" max="2833" width="7.625" style="2" bestFit="1" customWidth="1"/>
    <col min="2834" max="2834" width="11.125" style="2" customWidth="1"/>
    <col min="2835" max="2835" width="9.125" style="2" bestFit="1" customWidth="1"/>
    <col min="2836" max="3072" width="9" style="2"/>
    <col min="3073" max="3073" width="2.5" style="2" customWidth="1"/>
    <col min="3074" max="3074" width="32.25" style="2" customWidth="1"/>
    <col min="3075" max="3075" width="7.625" style="2" bestFit="1" customWidth="1"/>
    <col min="3076" max="3076" width="8.125" style="2" customWidth="1"/>
    <col min="3077" max="3077" width="11.125" style="2" customWidth="1"/>
    <col min="3078" max="3078" width="9.125" style="2" bestFit="1" customWidth="1"/>
    <col min="3079" max="3079" width="6.125" style="2" bestFit="1" customWidth="1"/>
    <col min="3080" max="3080" width="12.75" style="2" customWidth="1"/>
    <col min="3081" max="3081" width="10.625" style="2" customWidth="1"/>
    <col min="3082" max="3082" width="7.625" style="2" bestFit="1" customWidth="1"/>
    <col min="3083" max="3083" width="9.625" style="2" customWidth="1"/>
    <col min="3084" max="3084" width="11.125" style="2" customWidth="1"/>
    <col min="3085" max="3085" width="12.25" style="2" customWidth="1"/>
    <col min="3086" max="3086" width="9.75" style="2" bestFit="1" customWidth="1"/>
    <col min="3087" max="3087" width="9.125" style="2" bestFit="1" customWidth="1"/>
    <col min="3088" max="3089" width="7.625" style="2" bestFit="1" customWidth="1"/>
    <col min="3090" max="3090" width="11.125" style="2" customWidth="1"/>
    <col min="3091" max="3091" width="9.125" style="2" bestFit="1" customWidth="1"/>
    <col min="3092" max="3328" width="9" style="2"/>
    <col min="3329" max="3329" width="2.5" style="2" customWidth="1"/>
    <col min="3330" max="3330" width="32.25" style="2" customWidth="1"/>
    <col min="3331" max="3331" width="7.625" style="2" bestFit="1" customWidth="1"/>
    <col min="3332" max="3332" width="8.125" style="2" customWidth="1"/>
    <col min="3333" max="3333" width="11.125" style="2" customWidth="1"/>
    <col min="3334" max="3334" width="9.125" style="2" bestFit="1" customWidth="1"/>
    <col min="3335" max="3335" width="6.125" style="2" bestFit="1" customWidth="1"/>
    <col min="3336" max="3336" width="12.75" style="2" customWidth="1"/>
    <col min="3337" max="3337" width="10.625" style="2" customWidth="1"/>
    <col min="3338" max="3338" width="7.625" style="2" bestFit="1" customWidth="1"/>
    <col min="3339" max="3339" width="9.625" style="2" customWidth="1"/>
    <col min="3340" max="3340" width="11.125" style="2" customWidth="1"/>
    <col min="3341" max="3341" width="12.25" style="2" customWidth="1"/>
    <col min="3342" max="3342" width="9.75" style="2" bestFit="1" customWidth="1"/>
    <col min="3343" max="3343" width="9.125" style="2" bestFit="1" customWidth="1"/>
    <col min="3344" max="3345" width="7.625" style="2" bestFit="1" customWidth="1"/>
    <col min="3346" max="3346" width="11.125" style="2" customWidth="1"/>
    <col min="3347" max="3347" width="9.125" style="2" bestFit="1" customWidth="1"/>
    <col min="3348" max="3584" width="9" style="2"/>
    <col min="3585" max="3585" width="2.5" style="2" customWidth="1"/>
    <col min="3586" max="3586" width="32.25" style="2" customWidth="1"/>
    <col min="3587" max="3587" width="7.625" style="2" bestFit="1" customWidth="1"/>
    <col min="3588" max="3588" width="8.125" style="2" customWidth="1"/>
    <col min="3589" max="3589" width="11.125" style="2" customWidth="1"/>
    <col min="3590" max="3590" width="9.125" style="2" bestFit="1" customWidth="1"/>
    <col min="3591" max="3591" width="6.125" style="2" bestFit="1" customWidth="1"/>
    <col min="3592" max="3592" width="12.75" style="2" customWidth="1"/>
    <col min="3593" max="3593" width="10.625" style="2" customWidth="1"/>
    <col min="3594" max="3594" width="7.625" style="2" bestFit="1" customWidth="1"/>
    <col min="3595" max="3595" width="9.625" style="2" customWidth="1"/>
    <col min="3596" max="3596" width="11.125" style="2" customWidth="1"/>
    <col min="3597" max="3597" width="12.25" style="2" customWidth="1"/>
    <col min="3598" max="3598" width="9.75" style="2" bestFit="1" customWidth="1"/>
    <col min="3599" max="3599" width="9.125" style="2" bestFit="1" customWidth="1"/>
    <col min="3600" max="3601" width="7.625" style="2" bestFit="1" customWidth="1"/>
    <col min="3602" max="3602" width="11.125" style="2" customWidth="1"/>
    <col min="3603" max="3603" width="9.125" style="2" bestFit="1" customWidth="1"/>
    <col min="3604" max="3840" width="9" style="2"/>
    <col min="3841" max="3841" width="2.5" style="2" customWidth="1"/>
    <col min="3842" max="3842" width="32.25" style="2" customWidth="1"/>
    <col min="3843" max="3843" width="7.625" style="2" bestFit="1" customWidth="1"/>
    <col min="3844" max="3844" width="8.125" style="2" customWidth="1"/>
    <col min="3845" max="3845" width="11.125" style="2" customWidth="1"/>
    <col min="3846" max="3846" width="9.125" style="2" bestFit="1" customWidth="1"/>
    <col min="3847" max="3847" width="6.125" style="2" bestFit="1" customWidth="1"/>
    <col min="3848" max="3848" width="12.75" style="2" customWidth="1"/>
    <col min="3849" max="3849" width="10.625" style="2" customWidth="1"/>
    <col min="3850" max="3850" width="7.625" style="2" bestFit="1" customWidth="1"/>
    <col min="3851" max="3851" width="9.625" style="2" customWidth="1"/>
    <col min="3852" max="3852" width="11.125" style="2" customWidth="1"/>
    <col min="3853" max="3853" width="12.25" style="2" customWidth="1"/>
    <col min="3854" max="3854" width="9.75" style="2" bestFit="1" customWidth="1"/>
    <col min="3855" max="3855" width="9.125" style="2" bestFit="1" customWidth="1"/>
    <col min="3856" max="3857" width="7.625" style="2" bestFit="1" customWidth="1"/>
    <col min="3858" max="3858" width="11.125" style="2" customWidth="1"/>
    <col min="3859" max="3859" width="9.125" style="2" bestFit="1" customWidth="1"/>
    <col min="3860" max="4096" width="9" style="2"/>
    <col min="4097" max="4097" width="2.5" style="2" customWidth="1"/>
    <col min="4098" max="4098" width="32.25" style="2" customWidth="1"/>
    <col min="4099" max="4099" width="7.625" style="2" bestFit="1" customWidth="1"/>
    <col min="4100" max="4100" width="8.125" style="2" customWidth="1"/>
    <col min="4101" max="4101" width="11.125" style="2" customWidth="1"/>
    <col min="4102" max="4102" width="9.125" style="2" bestFit="1" customWidth="1"/>
    <col min="4103" max="4103" width="6.125" style="2" bestFit="1" customWidth="1"/>
    <col min="4104" max="4104" width="12.75" style="2" customWidth="1"/>
    <col min="4105" max="4105" width="10.625" style="2" customWidth="1"/>
    <col min="4106" max="4106" width="7.625" style="2" bestFit="1" customWidth="1"/>
    <col min="4107" max="4107" width="9.625" style="2" customWidth="1"/>
    <col min="4108" max="4108" width="11.125" style="2" customWidth="1"/>
    <col min="4109" max="4109" width="12.25" style="2" customWidth="1"/>
    <col min="4110" max="4110" width="9.75" style="2" bestFit="1" customWidth="1"/>
    <col min="4111" max="4111" width="9.125" style="2" bestFit="1" customWidth="1"/>
    <col min="4112" max="4113" width="7.625" style="2" bestFit="1" customWidth="1"/>
    <col min="4114" max="4114" width="11.125" style="2" customWidth="1"/>
    <col min="4115" max="4115" width="9.125" style="2" bestFit="1" customWidth="1"/>
    <col min="4116" max="4352" width="9" style="2"/>
    <col min="4353" max="4353" width="2.5" style="2" customWidth="1"/>
    <col min="4354" max="4354" width="32.25" style="2" customWidth="1"/>
    <col min="4355" max="4355" width="7.625" style="2" bestFit="1" customWidth="1"/>
    <col min="4356" max="4356" width="8.125" style="2" customWidth="1"/>
    <col min="4357" max="4357" width="11.125" style="2" customWidth="1"/>
    <col min="4358" max="4358" width="9.125" style="2" bestFit="1" customWidth="1"/>
    <col min="4359" max="4359" width="6.125" style="2" bestFit="1" customWidth="1"/>
    <col min="4360" max="4360" width="12.75" style="2" customWidth="1"/>
    <col min="4361" max="4361" width="10.625" style="2" customWidth="1"/>
    <col min="4362" max="4362" width="7.625" style="2" bestFit="1" customWidth="1"/>
    <col min="4363" max="4363" width="9.625" style="2" customWidth="1"/>
    <col min="4364" max="4364" width="11.125" style="2" customWidth="1"/>
    <col min="4365" max="4365" width="12.25" style="2" customWidth="1"/>
    <col min="4366" max="4366" width="9.75" style="2" bestFit="1" customWidth="1"/>
    <col min="4367" max="4367" width="9.125" style="2" bestFit="1" customWidth="1"/>
    <col min="4368" max="4369" width="7.625" style="2" bestFit="1" customWidth="1"/>
    <col min="4370" max="4370" width="11.125" style="2" customWidth="1"/>
    <col min="4371" max="4371" width="9.125" style="2" bestFit="1" customWidth="1"/>
    <col min="4372" max="4608" width="9" style="2"/>
    <col min="4609" max="4609" width="2.5" style="2" customWidth="1"/>
    <col min="4610" max="4610" width="32.25" style="2" customWidth="1"/>
    <col min="4611" max="4611" width="7.625" style="2" bestFit="1" customWidth="1"/>
    <col min="4612" max="4612" width="8.125" style="2" customWidth="1"/>
    <col min="4613" max="4613" width="11.125" style="2" customWidth="1"/>
    <col min="4614" max="4614" width="9.125" style="2" bestFit="1" customWidth="1"/>
    <col min="4615" max="4615" width="6.125" style="2" bestFit="1" customWidth="1"/>
    <col min="4616" max="4616" width="12.75" style="2" customWidth="1"/>
    <col min="4617" max="4617" width="10.625" style="2" customWidth="1"/>
    <col min="4618" max="4618" width="7.625" style="2" bestFit="1" customWidth="1"/>
    <col min="4619" max="4619" width="9.625" style="2" customWidth="1"/>
    <col min="4620" max="4620" width="11.125" style="2" customWidth="1"/>
    <col min="4621" max="4621" width="12.25" style="2" customWidth="1"/>
    <col min="4622" max="4622" width="9.75" style="2" bestFit="1" customWidth="1"/>
    <col min="4623" max="4623" width="9.125" style="2" bestFit="1" customWidth="1"/>
    <col min="4624" max="4625" width="7.625" style="2" bestFit="1" customWidth="1"/>
    <col min="4626" max="4626" width="11.125" style="2" customWidth="1"/>
    <col min="4627" max="4627" width="9.125" style="2" bestFit="1" customWidth="1"/>
    <col min="4628" max="4864" width="9" style="2"/>
    <col min="4865" max="4865" width="2.5" style="2" customWidth="1"/>
    <col min="4866" max="4866" width="32.25" style="2" customWidth="1"/>
    <col min="4867" max="4867" width="7.625" style="2" bestFit="1" customWidth="1"/>
    <col min="4868" max="4868" width="8.125" style="2" customWidth="1"/>
    <col min="4869" max="4869" width="11.125" style="2" customWidth="1"/>
    <col min="4870" max="4870" width="9.125" style="2" bestFit="1" customWidth="1"/>
    <col min="4871" max="4871" width="6.125" style="2" bestFit="1" customWidth="1"/>
    <col min="4872" max="4872" width="12.75" style="2" customWidth="1"/>
    <col min="4873" max="4873" width="10.625" style="2" customWidth="1"/>
    <col min="4874" max="4874" width="7.625" style="2" bestFit="1" customWidth="1"/>
    <col min="4875" max="4875" width="9.625" style="2" customWidth="1"/>
    <col min="4876" max="4876" width="11.125" style="2" customWidth="1"/>
    <col min="4877" max="4877" width="12.25" style="2" customWidth="1"/>
    <col min="4878" max="4878" width="9.75" style="2" bestFit="1" customWidth="1"/>
    <col min="4879" max="4879" width="9.125" style="2" bestFit="1" customWidth="1"/>
    <col min="4880" max="4881" width="7.625" style="2" bestFit="1" customWidth="1"/>
    <col min="4882" max="4882" width="11.125" style="2" customWidth="1"/>
    <col min="4883" max="4883" width="9.125" style="2" bestFit="1" customWidth="1"/>
    <col min="4884" max="5120" width="9" style="2"/>
    <col min="5121" max="5121" width="2.5" style="2" customWidth="1"/>
    <col min="5122" max="5122" width="32.25" style="2" customWidth="1"/>
    <col min="5123" max="5123" width="7.625" style="2" bestFit="1" customWidth="1"/>
    <col min="5124" max="5124" width="8.125" style="2" customWidth="1"/>
    <col min="5125" max="5125" width="11.125" style="2" customWidth="1"/>
    <col min="5126" max="5126" width="9.125" style="2" bestFit="1" customWidth="1"/>
    <col min="5127" max="5127" width="6.125" style="2" bestFit="1" customWidth="1"/>
    <col min="5128" max="5128" width="12.75" style="2" customWidth="1"/>
    <col min="5129" max="5129" width="10.625" style="2" customWidth="1"/>
    <col min="5130" max="5130" width="7.625" style="2" bestFit="1" customWidth="1"/>
    <col min="5131" max="5131" width="9.625" style="2" customWidth="1"/>
    <col min="5132" max="5132" width="11.125" style="2" customWidth="1"/>
    <col min="5133" max="5133" width="12.25" style="2" customWidth="1"/>
    <col min="5134" max="5134" width="9.75" style="2" bestFit="1" customWidth="1"/>
    <col min="5135" max="5135" width="9.125" style="2" bestFit="1" customWidth="1"/>
    <col min="5136" max="5137" width="7.625" style="2" bestFit="1" customWidth="1"/>
    <col min="5138" max="5138" width="11.125" style="2" customWidth="1"/>
    <col min="5139" max="5139" width="9.125" style="2" bestFit="1" customWidth="1"/>
    <col min="5140" max="5376" width="9" style="2"/>
    <col min="5377" max="5377" width="2.5" style="2" customWidth="1"/>
    <col min="5378" max="5378" width="32.25" style="2" customWidth="1"/>
    <col min="5379" max="5379" width="7.625" style="2" bestFit="1" customWidth="1"/>
    <col min="5380" max="5380" width="8.125" style="2" customWidth="1"/>
    <col min="5381" max="5381" width="11.125" style="2" customWidth="1"/>
    <col min="5382" max="5382" width="9.125" style="2" bestFit="1" customWidth="1"/>
    <col min="5383" max="5383" width="6.125" style="2" bestFit="1" customWidth="1"/>
    <col min="5384" max="5384" width="12.75" style="2" customWidth="1"/>
    <col min="5385" max="5385" width="10.625" style="2" customWidth="1"/>
    <col min="5386" max="5386" width="7.625" style="2" bestFit="1" customWidth="1"/>
    <col min="5387" max="5387" width="9.625" style="2" customWidth="1"/>
    <col min="5388" max="5388" width="11.125" style="2" customWidth="1"/>
    <col min="5389" max="5389" width="12.25" style="2" customWidth="1"/>
    <col min="5390" max="5390" width="9.75" style="2" bestFit="1" customWidth="1"/>
    <col min="5391" max="5391" width="9.125" style="2" bestFit="1" customWidth="1"/>
    <col min="5392" max="5393" width="7.625" style="2" bestFit="1" customWidth="1"/>
    <col min="5394" max="5394" width="11.125" style="2" customWidth="1"/>
    <col min="5395" max="5395" width="9.125" style="2" bestFit="1" customWidth="1"/>
    <col min="5396" max="5632" width="9" style="2"/>
    <col min="5633" max="5633" width="2.5" style="2" customWidth="1"/>
    <col min="5634" max="5634" width="32.25" style="2" customWidth="1"/>
    <col min="5635" max="5635" width="7.625" style="2" bestFit="1" customWidth="1"/>
    <col min="5636" max="5636" width="8.125" style="2" customWidth="1"/>
    <col min="5637" max="5637" width="11.125" style="2" customWidth="1"/>
    <col min="5638" max="5638" width="9.125" style="2" bestFit="1" customWidth="1"/>
    <col min="5639" max="5639" width="6.125" style="2" bestFit="1" customWidth="1"/>
    <col min="5640" max="5640" width="12.75" style="2" customWidth="1"/>
    <col min="5641" max="5641" width="10.625" style="2" customWidth="1"/>
    <col min="5642" max="5642" width="7.625" style="2" bestFit="1" customWidth="1"/>
    <col min="5643" max="5643" width="9.625" style="2" customWidth="1"/>
    <col min="5644" max="5644" width="11.125" style="2" customWidth="1"/>
    <col min="5645" max="5645" width="12.25" style="2" customWidth="1"/>
    <col min="5646" max="5646" width="9.75" style="2" bestFit="1" customWidth="1"/>
    <col min="5647" max="5647" width="9.125" style="2" bestFit="1" customWidth="1"/>
    <col min="5648" max="5649" width="7.625" style="2" bestFit="1" customWidth="1"/>
    <col min="5650" max="5650" width="11.125" style="2" customWidth="1"/>
    <col min="5651" max="5651" width="9.125" style="2" bestFit="1" customWidth="1"/>
    <col min="5652" max="5888" width="9" style="2"/>
    <col min="5889" max="5889" width="2.5" style="2" customWidth="1"/>
    <col min="5890" max="5890" width="32.25" style="2" customWidth="1"/>
    <col min="5891" max="5891" width="7.625" style="2" bestFit="1" customWidth="1"/>
    <col min="5892" max="5892" width="8.125" style="2" customWidth="1"/>
    <col min="5893" max="5893" width="11.125" style="2" customWidth="1"/>
    <col min="5894" max="5894" width="9.125" style="2" bestFit="1" customWidth="1"/>
    <col min="5895" max="5895" width="6.125" style="2" bestFit="1" customWidth="1"/>
    <col min="5896" max="5896" width="12.75" style="2" customWidth="1"/>
    <col min="5897" max="5897" width="10.625" style="2" customWidth="1"/>
    <col min="5898" max="5898" width="7.625" style="2" bestFit="1" customWidth="1"/>
    <col min="5899" max="5899" width="9.625" style="2" customWidth="1"/>
    <col min="5900" max="5900" width="11.125" style="2" customWidth="1"/>
    <col min="5901" max="5901" width="12.25" style="2" customWidth="1"/>
    <col min="5902" max="5902" width="9.75" style="2" bestFit="1" customWidth="1"/>
    <col min="5903" max="5903" width="9.125" style="2" bestFit="1" customWidth="1"/>
    <col min="5904" max="5905" width="7.625" style="2" bestFit="1" customWidth="1"/>
    <col min="5906" max="5906" width="11.125" style="2" customWidth="1"/>
    <col min="5907" max="5907" width="9.125" style="2" bestFit="1" customWidth="1"/>
    <col min="5908" max="6144" width="9" style="2"/>
    <col min="6145" max="6145" width="2.5" style="2" customWidth="1"/>
    <col min="6146" max="6146" width="32.25" style="2" customWidth="1"/>
    <col min="6147" max="6147" width="7.625" style="2" bestFit="1" customWidth="1"/>
    <col min="6148" max="6148" width="8.125" style="2" customWidth="1"/>
    <col min="6149" max="6149" width="11.125" style="2" customWidth="1"/>
    <col min="6150" max="6150" width="9.125" style="2" bestFit="1" customWidth="1"/>
    <col min="6151" max="6151" width="6.125" style="2" bestFit="1" customWidth="1"/>
    <col min="6152" max="6152" width="12.75" style="2" customWidth="1"/>
    <col min="6153" max="6153" width="10.625" style="2" customWidth="1"/>
    <col min="6154" max="6154" width="7.625" style="2" bestFit="1" customWidth="1"/>
    <col min="6155" max="6155" width="9.625" style="2" customWidth="1"/>
    <col min="6156" max="6156" width="11.125" style="2" customWidth="1"/>
    <col min="6157" max="6157" width="12.25" style="2" customWidth="1"/>
    <col min="6158" max="6158" width="9.75" style="2" bestFit="1" customWidth="1"/>
    <col min="6159" max="6159" width="9.125" style="2" bestFit="1" customWidth="1"/>
    <col min="6160" max="6161" width="7.625" style="2" bestFit="1" customWidth="1"/>
    <col min="6162" max="6162" width="11.125" style="2" customWidth="1"/>
    <col min="6163" max="6163" width="9.125" style="2" bestFit="1" customWidth="1"/>
    <col min="6164" max="6400" width="9" style="2"/>
    <col min="6401" max="6401" width="2.5" style="2" customWidth="1"/>
    <col min="6402" max="6402" width="32.25" style="2" customWidth="1"/>
    <col min="6403" max="6403" width="7.625" style="2" bestFit="1" customWidth="1"/>
    <col min="6404" max="6404" width="8.125" style="2" customWidth="1"/>
    <col min="6405" max="6405" width="11.125" style="2" customWidth="1"/>
    <col min="6406" max="6406" width="9.125" style="2" bestFit="1" customWidth="1"/>
    <col min="6407" max="6407" width="6.125" style="2" bestFit="1" customWidth="1"/>
    <col min="6408" max="6408" width="12.75" style="2" customWidth="1"/>
    <col min="6409" max="6409" width="10.625" style="2" customWidth="1"/>
    <col min="6410" max="6410" width="7.625" style="2" bestFit="1" customWidth="1"/>
    <col min="6411" max="6411" width="9.625" style="2" customWidth="1"/>
    <col min="6412" max="6412" width="11.125" style="2" customWidth="1"/>
    <col min="6413" max="6413" width="12.25" style="2" customWidth="1"/>
    <col min="6414" max="6414" width="9.75" style="2" bestFit="1" customWidth="1"/>
    <col min="6415" max="6415" width="9.125" style="2" bestFit="1" customWidth="1"/>
    <col min="6416" max="6417" width="7.625" style="2" bestFit="1" customWidth="1"/>
    <col min="6418" max="6418" width="11.125" style="2" customWidth="1"/>
    <col min="6419" max="6419" width="9.125" style="2" bestFit="1" customWidth="1"/>
    <col min="6420" max="6656" width="9" style="2"/>
    <col min="6657" max="6657" width="2.5" style="2" customWidth="1"/>
    <col min="6658" max="6658" width="32.25" style="2" customWidth="1"/>
    <col min="6659" max="6659" width="7.625" style="2" bestFit="1" customWidth="1"/>
    <col min="6660" max="6660" width="8.125" style="2" customWidth="1"/>
    <col min="6661" max="6661" width="11.125" style="2" customWidth="1"/>
    <col min="6662" max="6662" width="9.125" style="2" bestFit="1" customWidth="1"/>
    <col min="6663" max="6663" width="6.125" style="2" bestFit="1" customWidth="1"/>
    <col min="6664" max="6664" width="12.75" style="2" customWidth="1"/>
    <col min="6665" max="6665" width="10.625" style="2" customWidth="1"/>
    <col min="6666" max="6666" width="7.625" style="2" bestFit="1" customWidth="1"/>
    <col min="6667" max="6667" width="9.625" style="2" customWidth="1"/>
    <col min="6668" max="6668" width="11.125" style="2" customWidth="1"/>
    <col min="6669" max="6669" width="12.25" style="2" customWidth="1"/>
    <col min="6670" max="6670" width="9.75" style="2" bestFit="1" customWidth="1"/>
    <col min="6671" max="6671" width="9.125" style="2" bestFit="1" customWidth="1"/>
    <col min="6672" max="6673" width="7.625" style="2" bestFit="1" customWidth="1"/>
    <col min="6674" max="6674" width="11.125" style="2" customWidth="1"/>
    <col min="6675" max="6675" width="9.125" style="2" bestFit="1" customWidth="1"/>
    <col min="6676" max="6912" width="9" style="2"/>
    <col min="6913" max="6913" width="2.5" style="2" customWidth="1"/>
    <col min="6914" max="6914" width="32.25" style="2" customWidth="1"/>
    <col min="6915" max="6915" width="7.625" style="2" bestFit="1" customWidth="1"/>
    <col min="6916" max="6916" width="8.125" style="2" customWidth="1"/>
    <col min="6917" max="6917" width="11.125" style="2" customWidth="1"/>
    <col min="6918" max="6918" width="9.125" style="2" bestFit="1" customWidth="1"/>
    <col min="6919" max="6919" width="6.125" style="2" bestFit="1" customWidth="1"/>
    <col min="6920" max="6920" width="12.75" style="2" customWidth="1"/>
    <col min="6921" max="6921" width="10.625" style="2" customWidth="1"/>
    <col min="6922" max="6922" width="7.625" style="2" bestFit="1" customWidth="1"/>
    <col min="6923" max="6923" width="9.625" style="2" customWidth="1"/>
    <col min="6924" max="6924" width="11.125" style="2" customWidth="1"/>
    <col min="6925" max="6925" width="12.25" style="2" customWidth="1"/>
    <col min="6926" max="6926" width="9.75" style="2" bestFit="1" customWidth="1"/>
    <col min="6927" max="6927" width="9.125" style="2" bestFit="1" customWidth="1"/>
    <col min="6928" max="6929" width="7.625" style="2" bestFit="1" customWidth="1"/>
    <col min="6930" max="6930" width="11.125" style="2" customWidth="1"/>
    <col min="6931" max="6931" width="9.125" style="2" bestFit="1" customWidth="1"/>
    <col min="6932" max="7168" width="9" style="2"/>
    <col min="7169" max="7169" width="2.5" style="2" customWidth="1"/>
    <col min="7170" max="7170" width="32.25" style="2" customWidth="1"/>
    <col min="7171" max="7171" width="7.625" style="2" bestFit="1" customWidth="1"/>
    <col min="7172" max="7172" width="8.125" style="2" customWidth="1"/>
    <col min="7173" max="7173" width="11.125" style="2" customWidth="1"/>
    <col min="7174" max="7174" width="9.125" style="2" bestFit="1" customWidth="1"/>
    <col min="7175" max="7175" width="6.125" style="2" bestFit="1" customWidth="1"/>
    <col min="7176" max="7176" width="12.75" style="2" customWidth="1"/>
    <col min="7177" max="7177" width="10.625" style="2" customWidth="1"/>
    <col min="7178" max="7178" width="7.625" style="2" bestFit="1" customWidth="1"/>
    <col min="7179" max="7179" width="9.625" style="2" customWidth="1"/>
    <col min="7180" max="7180" width="11.125" style="2" customWidth="1"/>
    <col min="7181" max="7181" width="12.25" style="2" customWidth="1"/>
    <col min="7182" max="7182" width="9.75" style="2" bestFit="1" customWidth="1"/>
    <col min="7183" max="7183" width="9.125" style="2" bestFit="1" customWidth="1"/>
    <col min="7184" max="7185" width="7.625" style="2" bestFit="1" customWidth="1"/>
    <col min="7186" max="7186" width="11.125" style="2" customWidth="1"/>
    <col min="7187" max="7187" width="9.125" style="2" bestFit="1" customWidth="1"/>
    <col min="7188" max="7424" width="9" style="2"/>
    <col min="7425" max="7425" width="2.5" style="2" customWidth="1"/>
    <col min="7426" max="7426" width="32.25" style="2" customWidth="1"/>
    <col min="7427" max="7427" width="7.625" style="2" bestFit="1" customWidth="1"/>
    <col min="7428" max="7428" width="8.125" style="2" customWidth="1"/>
    <col min="7429" max="7429" width="11.125" style="2" customWidth="1"/>
    <col min="7430" max="7430" width="9.125" style="2" bestFit="1" customWidth="1"/>
    <col min="7431" max="7431" width="6.125" style="2" bestFit="1" customWidth="1"/>
    <col min="7432" max="7432" width="12.75" style="2" customWidth="1"/>
    <col min="7433" max="7433" width="10.625" style="2" customWidth="1"/>
    <col min="7434" max="7434" width="7.625" style="2" bestFit="1" customWidth="1"/>
    <col min="7435" max="7435" width="9.625" style="2" customWidth="1"/>
    <col min="7436" max="7436" width="11.125" style="2" customWidth="1"/>
    <col min="7437" max="7437" width="12.25" style="2" customWidth="1"/>
    <col min="7438" max="7438" width="9.75" style="2" bestFit="1" customWidth="1"/>
    <col min="7439" max="7439" width="9.125" style="2" bestFit="1" customWidth="1"/>
    <col min="7440" max="7441" width="7.625" style="2" bestFit="1" customWidth="1"/>
    <col min="7442" max="7442" width="11.125" style="2" customWidth="1"/>
    <col min="7443" max="7443" width="9.125" style="2" bestFit="1" customWidth="1"/>
    <col min="7444" max="7680" width="9" style="2"/>
    <col min="7681" max="7681" width="2.5" style="2" customWidth="1"/>
    <col min="7682" max="7682" width="32.25" style="2" customWidth="1"/>
    <col min="7683" max="7683" width="7.625" style="2" bestFit="1" customWidth="1"/>
    <col min="7684" max="7684" width="8.125" style="2" customWidth="1"/>
    <col min="7685" max="7685" width="11.125" style="2" customWidth="1"/>
    <col min="7686" max="7686" width="9.125" style="2" bestFit="1" customWidth="1"/>
    <col min="7687" max="7687" width="6.125" style="2" bestFit="1" customWidth="1"/>
    <col min="7688" max="7688" width="12.75" style="2" customWidth="1"/>
    <col min="7689" max="7689" width="10.625" style="2" customWidth="1"/>
    <col min="7690" max="7690" width="7.625" style="2" bestFit="1" customWidth="1"/>
    <col min="7691" max="7691" width="9.625" style="2" customWidth="1"/>
    <col min="7692" max="7692" width="11.125" style="2" customWidth="1"/>
    <col min="7693" max="7693" width="12.25" style="2" customWidth="1"/>
    <col min="7694" max="7694" width="9.75" style="2" bestFit="1" customWidth="1"/>
    <col min="7695" max="7695" width="9.125" style="2" bestFit="1" customWidth="1"/>
    <col min="7696" max="7697" width="7.625" style="2" bestFit="1" customWidth="1"/>
    <col min="7698" max="7698" width="11.125" style="2" customWidth="1"/>
    <col min="7699" max="7699" width="9.125" style="2" bestFit="1" customWidth="1"/>
    <col min="7700" max="7936" width="9" style="2"/>
    <col min="7937" max="7937" width="2.5" style="2" customWidth="1"/>
    <col min="7938" max="7938" width="32.25" style="2" customWidth="1"/>
    <col min="7939" max="7939" width="7.625" style="2" bestFit="1" customWidth="1"/>
    <col min="7940" max="7940" width="8.125" style="2" customWidth="1"/>
    <col min="7941" max="7941" width="11.125" style="2" customWidth="1"/>
    <col min="7942" max="7942" width="9.125" style="2" bestFit="1" customWidth="1"/>
    <col min="7943" max="7943" width="6.125" style="2" bestFit="1" customWidth="1"/>
    <col min="7944" max="7944" width="12.75" style="2" customWidth="1"/>
    <col min="7945" max="7945" width="10.625" style="2" customWidth="1"/>
    <col min="7946" max="7946" width="7.625" style="2" bestFit="1" customWidth="1"/>
    <col min="7947" max="7947" width="9.625" style="2" customWidth="1"/>
    <col min="7948" max="7948" width="11.125" style="2" customWidth="1"/>
    <col min="7949" max="7949" width="12.25" style="2" customWidth="1"/>
    <col min="7950" max="7950" width="9.75" style="2" bestFit="1" customWidth="1"/>
    <col min="7951" max="7951" width="9.125" style="2" bestFit="1" customWidth="1"/>
    <col min="7952" max="7953" width="7.625" style="2" bestFit="1" customWidth="1"/>
    <col min="7954" max="7954" width="11.125" style="2" customWidth="1"/>
    <col min="7955" max="7955" width="9.125" style="2" bestFit="1" customWidth="1"/>
    <col min="7956" max="8192" width="9" style="2"/>
    <col min="8193" max="8193" width="2.5" style="2" customWidth="1"/>
    <col min="8194" max="8194" width="32.25" style="2" customWidth="1"/>
    <col min="8195" max="8195" width="7.625" style="2" bestFit="1" customWidth="1"/>
    <col min="8196" max="8196" width="8.125" style="2" customWidth="1"/>
    <col min="8197" max="8197" width="11.125" style="2" customWidth="1"/>
    <col min="8198" max="8198" width="9.125" style="2" bestFit="1" customWidth="1"/>
    <col min="8199" max="8199" width="6.125" style="2" bestFit="1" customWidth="1"/>
    <col min="8200" max="8200" width="12.75" style="2" customWidth="1"/>
    <col min="8201" max="8201" width="10.625" style="2" customWidth="1"/>
    <col min="8202" max="8202" width="7.625" style="2" bestFit="1" customWidth="1"/>
    <col min="8203" max="8203" width="9.625" style="2" customWidth="1"/>
    <col min="8204" max="8204" width="11.125" style="2" customWidth="1"/>
    <col min="8205" max="8205" width="12.25" style="2" customWidth="1"/>
    <col min="8206" max="8206" width="9.75" style="2" bestFit="1" customWidth="1"/>
    <col min="8207" max="8207" width="9.125" style="2" bestFit="1" customWidth="1"/>
    <col min="8208" max="8209" width="7.625" style="2" bestFit="1" customWidth="1"/>
    <col min="8210" max="8210" width="11.125" style="2" customWidth="1"/>
    <col min="8211" max="8211" width="9.125" style="2" bestFit="1" customWidth="1"/>
    <col min="8212" max="8448" width="9" style="2"/>
    <col min="8449" max="8449" width="2.5" style="2" customWidth="1"/>
    <col min="8450" max="8450" width="32.25" style="2" customWidth="1"/>
    <col min="8451" max="8451" width="7.625" style="2" bestFit="1" customWidth="1"/>
    <col min="8452" max="8452" width="8.125" style="2" customWidth="1"/>
    <col min="8453" max="8453" width="11.125" style="2" customWidth="1"/>
    <col min="8454" max="8454" width="9.125" style="2" bestFit="1" customWidth="1"/>
    <col min="8455" max="8455" width="6.125" style="2" bestFit="1" customWidth="1"/>
    <col min="8456" max="8456" width="12.75" style="2" customWidth="1"/>
    <col min="8457" max="8457" width="10.625" style="2" customWidth="1"/>
    <col min="8458" max="8458" width="7.625" style="2" bestFit="1" customWidth="1"/>
    <col min="8459" max="8459" width="9.625" style="2" customWidth="1"/>
    <col min="8460" max="8460" width="11.125" style="2" customWidth="1"/>
    <col min="8461" max="8461" width="12.25" style="2" customWidth="1"/>
    <col min="8462" max="8462" width="9.75" style="2" bestFit="1" customWidth="1"/>
    <col min="8463" max="8463" width="9.125" style="2" bestFit="1" customWidth="1"/>
    <col min="8464" max="8465" width="7.625" style="2" bestFit="1" customWidth="1"/>
    <col min="8466" max="8466" width="11.125" style="2" customWidth="1"/>
    <col min="8467" max="8467" width="9.125" style="2" bestFit="1" customWidth="1"/>
    <col min="8468" max="8704" width="9" style="2"/>
    <col min="8705" max="8705" width="2.5" style="2" customWidth="1"/>
    <col min="8706" max="8706" width="32.25" style="2" customWidth="1"/>
    <col min="8707" max="8707" width="7.625" style="2" bestFit="1" customWidth="1"/>
    <col min="8708" max="8708" width="8.125" style="2" customWidth="1"/>
    <col min="8709" max="8709" width="11.125" style="2" customWidth="1"/>
    <col min="8710" max="8710" width="9.125" style="2" bestFit="1" customWidth="1"/>
    <col min="8711" max="8711" width="6.125" style="2" bestFit="1" customWidth="1"/>
    <col min="8712" max="8712" width="12.75" style="2" customWidth="1"/>
    <col min="8713" max="8713" width="10.625" style="2" customWidth="1"/>
    <col min="8714" max="8714" width="7.625" style="2" bestFit="1" customWidth="1"/>
    <col min="8715" max="8715" width="9.625" style="2" customWidth="1"/>
    <col min="8716" max="8716" width="11.125" style="2" customWidth="1"/>
    <col min="8717" max="8717" width="12.25" style="2" customWidth="1"/>
    <col min="8718" max="8718" width="9.75" style="2" bestFit="1" customWidth="1"/>
    <col min="8719" max="8719" width="9.125" style="2" bestFit="1" customWidth="1"/>
    <col min="8720" max="8721" width="7.625" style="2" bestFit="1" customWidth="1"/>
    <col min="8722" max="8722" width="11.125" style="2" customWidth="1"/>
    <col min="8723" max="8723" width="9.125" style="2" bestFit="1" customWidth="1"/>
    <col min="8724" max="8960" width="9" style="2"/>
    <col min="8961" max="8961" width="2.5" style="2" customWidth="1"/>
    <col min="8962" max="8962" width="32.25" style="2" customWidth="1"/>
    <col min="8963" max="8963" width="7.625" style="2" bestFit="1" customWidth="1"/>
    <col min="8964" max="8964" width="8.125" style="2" customWidth="1"/>
    <col min="8965" max="8965" width="11.125" style="2" customWidth="1"/>
    <col min="8966" max="8966" width="9.125" style="2" bestFit="1" customWidth="1"/>
    <col min="8967" max="8967" width="6.125" style="2" bestFit="1" customWidth="1"/>
    <col min="8968" max="8968" width="12.75" style="2" customWidth="1"/>
    <col min="8969" max="8969" width="10.625" style="2" customWidth="1"/>
    <col min="8970" max="8970" width="7.625" style="2" bestFit="1" customWidth="1"/>
    <col min="8971" max="8971" width="9.625" style="2" customWidth="1"/>
    <col min="8972" max="8972" width="11.125" style="2" customWidth="1"/>
    <col min="8973" max="8973" width="12.25" style="2" customWidth="1"/>
    <col min="8974" max="8974" width="9.75" style="2" bestFit="1" customWidth="1"/>
    <col min="8975" max="8975" width="9.125" style="2" bestFit="1" customWidth="1"/>
    <col min="8976" max="8977" width="7.625" style="2" bestFit="1" customWidth="1"/>
    <col min="8978" max="8978" width="11.125" style="2" customWidth="1"/>
    <col min="8979" max="8979" width="9.125" style="2" bestFit="1" customWidth="1"/>
    <col min="8980" max="9216" width="9" style="2"/>
    <col min="9217" max="9217" width="2.5" style="2" customWidth="1"/>
    <col min="9218" max="9218" width="32.25" style="2" customWidth="1"/>
    <col min="9219" max="9219" width="7.625" style="2" bestFit="1" customWidth="1"/>
    <col min="9220" max="9220" width="8.125" style="2" customWidth="1"/>
    <col min="9221" max="9221" width="11.125" style="2" customWidth="1"/>
    <col min="9222" max="9222" width="9.125" style="2" bestFit="1" customWidth="1"/>
    <col min="9223" max="9223" width="6.125" style="2" bestFit="1" customWidth="1"/>
    <col min="9224" max="9224" width="12.75" style="2" customWidth="1"/>
    <col min="9225" max="9225" width="10.625" style="2" customWidth="1"/>
    <col min="9226" max="9226" width="7.625" style="2" bestFit="1" customWidth="1"/>
    <col min="9227" max="9227" width="9.625" style="2" customWidth="1"/>
    <col min="9228" max="9228" width="11.125" style="2" customWidth="1"/>
    <col min="9229" max="9229" width="12.25" style="2" customWidth="1"/>
    <col min="9230" max="9230" width="9.75" style="2" bestFit="1" customWidth="1"/>
    <col min="9231" max="9231" width="9.125" style="2" bestFit="1" customWidth="1"/>
    <col min="9232" max="9233" width="7.625" style="2" bestFit="1" customWidth="1"/>
    <col min="9234" max="9234" width="11.125" style="2" customWidth="1"/>
    <col min="9235" max="9235" width="9.125" style="2" bestFit="1" customWidth="1"/>
    <col min="9236" max="9472" width="9" style="2"/>
    <col min="9473" max="9473" width="2.5" style="2" customWidth="1"/>
    <col min="9474" max="9474" width="32.25" style="2" customWidth="1"/>
    <col min="9475" max="9475" width="7.625" style="2" bestFit="1" customWidth="1"/>
    <col min="9476" max="9476" width="8.125" style="2" customWidth="1"/>
    <col min="9477" max="9477" width="11.125" style="2" customWidth="1"/>
    <col min="9478" max="9478" width="9.125" style="2" bestFit="1" customWidth="1"/>
    <col min="9479" max="9479" width="6.125" style="2" bestFit="1" customWidth="1"/>
    <col min="9480" max="9480" width="12.75" style="2" customWidth="1"/>
    <col min="9481" max="9481" width="10.625" style="2" customWidth="1"/>
    <col min="9482" max="9482" width="7.625" style="2" bestFit="1" customWidth="1"/>
    <col min="9483" max="9483" width="9.625" style="2" customWidth="1"/>
    <col min="9484" max="9484" width="11.125" style="2" customWidth="1"/>
    <col min="9485" max="9485" width="12.25" style="2" customWidth="1"/>
    <col min="9486" max="9486" width="9.75" style="2" bestFit="1" customWidth="1"/>
    <col min="9487" max="9487" width="9.125" style="2" bestFit="1" customWidth="1"/>
    <col min="9488" max="9489" width="7.625" style="2" bestFit="1" customWidth="1"/>
    <col min="9490" max="9490" width="11.125" style="2" customWidth="1"/>
    <col min="9491" max="9491" width="9.125" style="2" bestFit="1" customWidth="1"/>
    <col min="9492" max="9728" width="9" style="2"/>
    <col min="9729" max="9729" width="2.5" style="2" customWidth="1"/>
    <col min="9730" max="9730" width="32.25" style="2" customWidth="1"/>
    <col min="9731" max="9731" width="7.625" style="2" bestFit="1" customWidth="1"/>
    <col min="9732" max="9732" width="8.125" style="2" customWidth="1"/>
    <col min="9733" max="9733" width="11.125" style="2" customWidth="1"/>
    <col min="9734" max="9734" width="9.125" style="2" bestFit="1" customWidth="1"/>
    <col min="9735" max="9735" width="6.125" style="2" bestFit="1" customWidth="1"/>
    <col min="9736" max="9736" width="12.75" style="2" customWidth="1"/>
    <col min="9737" max="9737" width="10.625" style="2" customWidth="1"/>
    <col min="9738" max="9738" width="7.625" style="2" bestFit="1" customWidth="1"/>
    <col min="9739" max="9739" width="9.625" style="2" customWidth="1"/>
    <col min="9740" max="9740" width="11.125" style="2" customWidth="1"/>
    <col min="9741" max="9741" width="12.25" style="2" customWidth="1"/>
    <col min="9742" max="9742" width="9.75" style="2" bestFit="1" customWidth="1"/>
    <col min="9743" max="9743" width="9.125" style="2" bestFit="1" customWidth="1"/>
    <col min="9744" max="9745" width="7.625" style="2" bestFit="1" customWidth="1"/>
    <col min="9746" max="9746" width="11.125" style="2" customWidth="1"/>
    <col min="9747" max="9747" width="9.125" style="2" bestFit="1" customWidth="1"/>
    <col min="9748" max="9984" width="9" style="2"/>
    <col min="9985" max="9985" width="2.5" style="2" customWidth="1"/>
    <col min="9986" max="9986" width="32.25" style="2" customWidth="1"/>
    <col min="9987" max="9987" width="7.625" style="2" bestFit="1" customWidth="1"/>
    <col min="9988" max="9988" width="8.125" style="2" customWidth="1"/>
    <col min="9989" max="9989" width="11.125" style="2" customWidth="1"/>
    <col min="9990" max="9990" width="9.125" style="2" bestFit="1" customWidth="1"/>
    <col min="9991" max="9991" width="6.125" style="2" bestFit="1" customWidth="1"/>
    <col min="9992" max="9992" width="12.75" style="2" customWidth="1"/>
    <col min="9993" max="9993" width="10.625" style="2" customWidth="1"/>
    <col min="9994" max="9994" width="7.625" style="2" bestFit="1" customWidth="1"/>
    <col min="9995" max="9995" width="9.625" style="2" customWidth="1"/>
    <col min="9996" max="9996" width="11.125" style="2" customWidth="1"/>
    <col min="9997" max="9997" width="12.25" style="2" customWidth="1"/>
    <col min="9998" max="9998" width="9.75" style="2" bestFit="1" customWidth="1"/>
    <col min="9999" max="9999" width="9.125" style="2" bestFit="1" customWidth="1"/>
    <col min="10000" max="10001" width="7.625" style="2" bestFit="1" customWidth="1"/>
    <col min="10002" max="10002" width="11.125" style="2" customWidth="1"/>
    <col min="10003" max="10003" width="9.125" style="2" bestFit="1" customWidth="1"/>
    <col min="10004" max="10240" width="9" style="2"/>
    <col min="10241" max="10241" width="2.5" style="2" customWidth="1"/>
    <col min="10242" max="10242" width="32.25" style="2" customWidth="1"/>
    <col min="10243" max="10243" width="7.625" style="2" bestFit="1" customWidth="1"/>
    <col min="10244" max="10244" width="8.125" style="2" customWidth="1"/>
    <col min="10245" max="10245" width="11.125" style="2" customWidth="1"/>
    <col min="10246" max="10246" width="9.125" style="2" bestFit="1" customWidth="1"/>
    <col min="10247" max="10247" width="6.125" style="2" bestFit="1" customWidth="1"/>
    <col min="10248" max="10248" width="12.75" style="2" customWidth="1"/>
    <col min="10249" max="10249" width="10.625" style="2" customWidth="1"/>
    <col min="10250" max="10250" width="7.625" style="2" bestFit="1" customWidth="1"/>
    <col min="10251" max="10251" width="9.625" style="2" customWidth="1"/>
    <col min="10252" max="10252" width="11.125" style="2" customWidth="1"/>
    <col min="10253" max="10253" width="12.25" style="2" customWidth="1"/>
    <col min="10254" max="10254" width="9.75" style="2" bestFit="1" customWidth="1"/>
    <col min="10255" max="10255" width="9.125" style="2" bestFit="1" customWidth="1"/>
    <col min="10256" max="10257" width="7.625" style="2" bestFit="1" customWidth="1"/>
    <col min="10258" max="10258" width="11.125" style="2" customWidth="1"/>
    <col min="10259" max="10259" width="9.125" style="2" bestFit="1" customWidth="1"/>
    <col min="10260" max="10496" width="9" style="2"/>
    <col min="10497" max="10497" width="2.5" style="2" customWidth="1"/>
    <col min="10498" max="10498" width="32.25" style="2" customWidth="1"/>
    <col min="10499" max="10499" width="7.625" style="2" bestFit="1" customWidth="1"/>
    <col min="10500" max="10500" width="8.125" style="2" customWidth="1"/>
    <col min="10501" max="10501" width="11.125" style="2" customWidth="1"/>
    <col min="10502" max="10502" width="9.125" style="2" bestFit="1" customWidth="1"/>
    <col min="10503" max="10503" width="6.125" style="2" bestFit="1" customWidth="1"/>
    <col min="10504" max="10504" width="12.75" style="2" customWidth="1"/>
    <col min="10505" max="10505" width="10.625" style="2" customWidth="1"/>
    <col min="10506" max="10506" width="7.625" style="2" bestFit="1" customWidth="1"/>
    <col min="10507" max="10507" width="9.625" style="2" customWidth="1"/>
    <col min="10508" max="10508" width="11.125" style="2" customWidth="1"/>
    <col min="10509" max="10509" width="12.25" style="2" customWidth="1"/>
    <col min="10510" max="10510" width="9.75" style="2" bestFit="1" customWidth="1"/>
    <col min="10511" max="10511" width="9.125" style="2" bestFit="1" customWidth="1"/>
    <col min="10512" max="10513" width="7.625" style="2" bestFit="1" customWidth="1"/>
    <col min="10514" max="10514" width="11.125" style="2" customWidth="1"/>
    <col min="10515" max="10515" width="9.125" style="2" bestFit="1" customWidth="1"/>
    <col min="10516" max="10752" width="9" style="2"/>
    <col min="10753" max="10753" width="2.5" style="2" customWidth="1"/>
    <col min="10754" max="10754" width="32.25" style="2" customWidth="1"/>
    <col min="10755" max="10755" width="7.625" style="2" bestFit="1" customWidth="1"/>
    <col min="10756" max="10756" width="8.125" style="2" customWidth="1"/>
    <col min="10757" max="10757" width="11.125" style="2" customWidth="1"/>
    <col min="10758" max="10758" width="9.125" style="2" bestFit="1" customWidth="1"/>
    <col min="10759" max="10759" width="6.125" style="2" bestFit="1" customWidth="1"/>
    <col min="10760" max="10760" width="12.75" style="2" customWidth="1"/>
    <col min="10761" max="10761" width="10.625" style="2" customWidth="1"/>
    <col min="10762" max="10762" width="7.625" style="2" bestFit="1" customWidth="1"/>
    <col min="10763" max="10763" width="9.625" style="2" customWidth="1"/>
    <col min="10764" max="10764" width="11.125" style="2" customWidth="1"/>
    <col min="10765" max="10765" width="12.25" style="2" customWidth="1"/>
    <col min="10766" max="10766" width="9.75" style="2" bestFit="1" customWidth="1"/>
    <col min="10767" max="10767" width="9.125" style="2" bestFit="1" customWidth="1"/>
    <col min="10768" max="10769" width="7.625" style="2" bestFit="1" customWidth="1"/>
    <col min="10770" max="10770" width="11.125" style="2" customWidth="1"/>
    <col min="10771" max="10771" width="9.125" style="2" bestFit="1" customWidth="1"/>
    <col min="10772" max="11008" width="9" style="2"/>
    <col min="11009" max="11009" width="2.5" style="2" customWidth="1"/>
    <col min="11010" max="11010" width="32.25" style="2" customWidth="1"/>
    <col min="11011" max="11011" width="7.625" style="2" bestFit="1" customWidth="1"/>
    <col min="11012" max="11012" width="8.125" style="2" customWidth="1"/>
    <col min="11013" max="11013" width="11.125" style="2" customWidth="1"/>
    <col min="11014" max="11014" width="9.125" style="2" bestFit="1" customWidth="1"/>
    <col min="11015" max="11015" width="6.125" style="2" bestFit="1" customWidth="1"/>
    <col min="11016" max="11016" width="12.75" style="2" customWidth="1"/>
    <col min="11017" max="11017" width="10.625" style="2" customWidth="1"/>
    <col min="11018" max="11018" width="7.625" style="2" bestFit="1" customWidth="1"/>
    <col min="11019" max="11019" width="9.625" style="2" customWidth="1"/>
    <col min="11020" max="11020" width="11.125" style="2" customWidth="1"/>
    <col min="11021" max="11021" width="12.25" style="2" customWidth="1"/>
    <col min="11022" max="11022" width="9.75" style="2" bestFit="1" customWidth="1"/>
    <col min="11023" max="11023" width="9.125" style="2" bestFit="1" customWidth="1"/>
    <col min="11024" max="11025" width="7.625" style="2" bestFit="1" customWidth="1"/>
    <col min="11026" max="11026" width="11.125" style="2" customWidth="1"/>
    <col min="11027" max="11027" width="9.125" style="2" bestFit="1" customWidth="1"/>
    <col min="11028" max="11264" width="9" style="2"/>
    <col min="11265" max="11265" width="2.5" style="2" customWidth="1"/>
    <col min="11266" max="11266" width="32.25" style="2" customWidth="1"/>
    <col min="11267" max="11267" width="7.625" style="2" bestFit="1" customWidth="1"/>
    <col min="11268" max="11268" width="8.125" style="2" customWidth="1"/>
    <col min="11269" max="11269" width="11.125" style="2" customWidth="1"/>
    <col min="11270" max="11270" width="9.125" style="2" bestFit="1" customWidth="1"/>
    <col min="11271" max="11271" width="6.125" style="2" bestFit="1" customWidth="1"/>
    <col min="11272" max="11272" width="12.75" style="2" customWidth="1"/>
    <col min="11273" max="11273" width="10.625" style="2" customWidth="1"/>
    <col min="11274" max="11274" width="7.625" style="2" bestFit="1" customWidth="1"/>
    <col min="11275" max="11275" width="9.625" style="2" customWidth="1"/>
    <col min="11276" max="11276" width="11.125" style="2" customWidth="1"/>
    <col min="11277" max="11277" width="12.25" style="2" customWidth="1"/>
    <col min="11278" max="11278" width="9.75" style="2" bestFit="1" customWidth="1"/>
    <col min="11279" max="11279" width="9.125" style="2" bestFit="1" customWidth="1"/>
    <col min="11280" max="11281" width="7.625" style="2" bestFit="1" customWidth="1"/>
    <col min="11282" max="11282" width="11.125" style="2" customWidth="1"/>
    <col min="11283" max="11283" width="9.125" style="2" bestFit="1" customWidth="1"/>
    <col min="11284" max="11520" width="9" style="2"/>
    <col min="11521" max="11521" width="2.5" style="2" customWidth="1"/>
    <col min="11522" max="11522" width="32.25" style="2" customWidth="1"/>
    <col min="11523" max="11523" width="7.625" style="2" bestFit="1" customWidth="1"/>
    <col min="11524" max="11524" width="8.125" style="2" customWidth="1"/>
    <col min="11525" max="11525" width="11.125" style="2" customWidth="1"/>
    <col min="11526" max="11526" width="9.125" style="2" bestFit="1" customWidth="1"/>
    <col min="11527" max="11527" width="6.125" style="2" bestFit="1" customWidth="1"/>
    <col min="11528" max="11528" width="12.75" style="2" customWidth="1"/>
    <col min="11529" max="11529" width="10.625" style="2" customWidth="1"/>
    <col min="11530" max="11530" width="7.625" style="2" bestFit="1" customWidth="1"/>
    <col min="11531" max="11531" width="9.625" style="2" customWidth="1"/>
    <col min="11532" max="11532" width="11.125" style="2" customWidth="1"/>
    <col min="11533" max="11533" width="12.25" style="2" customWidth="1"/>
    <col min="11534" max="11534" width="9.75" style="2" bestFit="1" customWidth="1"/>
    <col min="11535" max="11535" width="9.125" style="2" bestFit="1" customWidth="1"/>
    <col min="11536" max="11537" width="7.625" style="2" bestFit="1" customWidth="1"/>
    <col min="11538" max="11538" width="11.125" style="2" customWidth="1"/>
    <col min="11539" max="11539" width="9.125" style="2" bestFit="1" customWidth="1"/>
    <col min="11540" max="11776" width="9" style="2"/>
    <col min="11777" max="11777" width="2.5" style="2" customWidth="1"/>
    <col min="11778" max="11778" width="32.25" style="2" customWidth="1"/>
    <col min="11779" max="11779" width="7.625" style="2" bestFit="1" customWidth="1"/>
    <col min="11780" max="11780" width="8.125" style="2" customWidth="1"/>
    <col min="11781" max="11781" width="11.125" style="2" customWidth="1"/>
    <col min="11782" max="11782" width="9.125" style="2" bestFit="1" customWidth="1"/>
    <col min="11783" max="11783" width="6.125" style="2" bestFit="1" customWidth="1"/>
    <col min="11784" max="11784" width="12.75" style="2" customWidth="1"/>
    <col min="11785" max="11785" width="10.625" style="2" customWidth="1"/>
    <col min="11786" max="11786" width="7.625" style="2" bestFit="1" customWidth="1"/>
    <col min="11787" max="11787" width="9.625" style="2" customWidth="1"/>
    <col min="11788" max="11788" width="11.125" style="2" customWidth="1"/>
    <col min="11789" max="11789" width="12.25" style="2" customWidth="1"/>
    <col min="11790" max="11790" width="9.75" style="2" bestFit="1" customWidth="1"/>
    <col min="11791" max="11791" width="9.125" style="2" bestFit="1" customWidth="1"/>
    <col min="11792" max="11793" width="7.625" style="2" bestFit="1" customWidth="1"/>
    <col min="11794" max="11794" width="11.125" style="2" customWidth="1"/>
    <col min="11795" max="11795" width="9.125" style="2" bestFit="1" customWidth="1"/>
    <col min="11796" max="12032" width="9" style="2"/>
    <col min="12033" max="12033" width="2.5" style="2" customWidth="1"/>
    <col min="12034" max="12034" width="32.25" style="2" customWidth="1"/>
    <col min="12035" max="12035" width="7.625" style="2" bestFit="1" customWidth="1"/>
    <col min="12036" max="12036" width="8.125" style="2" customWidth="1"/>
    <col min="12037" max="12037" width="11.125" style="2" customWidth="1"/>
    <col min="12038" max="12038" width="9.125" style="2" bestFit="1" customWidth="1"/>
    <col min="12039" max="12039" width="6.125" style="2" bestFit="1" customWidth="1"/>
    <col min="12040" max="12040" width="12.75" style="2" customWidth="1"/>
    <col min="12041" max="12041" width="10.625" style="2" customWidth="1"/>
    <col min="12042" max="12042" width="7.625" style="2" bestFit="1" customWidth="1"/>
    <col min="12043" max="12043" width="9.625" style="2" customWidth="1"/>
    <col min="12044" max="12044" width="11.125" style="2" customWidth="1"/>
    <col min="12045" max="12045" width="12.25" style="2" customWidth="1"/>
    <col min="12046" max="12046" width="9.75" style="2" bestFit="1" customWidth="1"/>
    <col min="12047" max="12047" width="9.125" style="2" bestFit="1" customWidth="1"/>
    <col min="12048" max="12049" width="7.625" style="2" bestFit="1" customWidth="1"/>
    <col min="12050" max="12050" width="11.125" style="2" customWidth="1"/>
    <col min="12051" max="12051" width="9.125" style="2" bestFit="1" customWidth="1"/>
    <col min="12052" max="12288" width="9" style="2"/>
    <col min="12289" max="12289" width="2.5" style="2" customWidth="1"/>
    <col min="12290" max="12290" width="32.25" style="2" customWidth="1"/>
    <col min="12291" max="12291" width="7.625" style="2" bestFit="1" customWidth="1"/>
    <col min="12292" max="12292" width="8.125" style="2" customWidth="1"/>
    <col min="12293" max="12293" width="11.125" style="2" customWidth="1"/>
    <col min="12294" max="12294" width="9.125" style="2" bestFit="1" customWidth="1"/>
    <col min="12295" max="12295" width="6.125" style="2" bestFit="1" customWidth="1"/>
    <col min="12296" max="12296" width="12.75" style="2" customWidth="1"/>
    <col min="12297" max="12297" width="10.625" style="2" customWidth="1"/>
    <col min="12298" max="12298" width="7.625" style="2" bestFit="1" customWidth="1"/>
    <col min="12299" max="12299" width="9.625" style="2" customWidth="1"/>
    <col min="12300" max="12300" width="11.125" style="2" customWidth="1"/>
    <col min="12301" max="12301" width="12.25" style="2" customWidth="1"/>
    <col min="12302" max="12302" width="9.75" style="2" bestFit="1" customWidth="1"/>
    <col min="12303" max="12303" width="9.125" style="2" bestFit="1" customWidth="1"/>
    <col min="12304" max="12305" width="7.625" style="2" bestFit="1" customWidth="1"/>
    <col min="12306" max="12306" width="11.125" style="2" customWidth="1"/>
    <col min="12307" max="12307" width="9.125" style="2" bestFit="1" customWidth="1"/>
    <col min="12308" max="12544" width="9" style="2"/>
    <col min="12545" max="12545" width="2.5" style="2" customWidth="1"/>
    <col min="12546" max="12546" width="32.25" style="2" customWidth="1"/>
    <col min="12547" max="12547" width="7.625" style="2" bestFit="1" customWidth="1"/>
    <col min="12548" max="12548" width="8.125" style="2" customWidth="1"/>
    <col min="12549" max="12549" width="11.125" style="2" customWidth="1"/>
    <col min="12550" max="12550" width="9.125" style="2" bestFit="1" customWidth="1"/>
    <col min="12551" max="12551" width="6.125" style="2" bestFit="1" customWidth="1"/>
    <col min="12552" max="12552" width="12.75" style="2" customWidth="1"/>
    <col min="12553" max="12553" width="10.625" style="2" customWidth="1"/>
    <col min="12554" max="12554" width="7.625" style="2" bestFit="1" customWidth="1"/>
    <col min="12555" max="12555" width="9.625" style="2" customWidth="1"/>
    <col min="12556" max="12556" width="11.125" style="2" customWidth="1"/>
    <col min="12557" max="12557" width="12.25" style="2" customWidth="1"/>
    <col min="12558" max="12558" width="9.75" style="2" bestFit="1" customWidth="1"/>
    <col min="12559" max="12559" width="9.125" style="2" bestFit="1" customWidth="1"/>
    <col min="12560" max="12561" width="7.625" style="2" bestFit="1" customWidth="1"/>
    <col min="12562" max="12562" width="11.125" style="2" customWidth="1"/>
    <col min="12563" max="12563" width="9.125" style="2" bestFit="1" customWidth="1"/>
    <col min="12564" max="12800" width="9" style="2"/>
    <col min="12801" max="12801" width="2.5" style="2" customWidth="1"/>
    <col min="12802" max="12802" width="32.25" style="2" customWidth="1"/>
    <col min="12803" max="12803" width="7.625" style="2" bestFit="1" customWidth="1"/>
    <col min="12804" max="12804" width="8.125" style="2" customWidth="1"/>
    <col min="12805" max="12805" width="11.125" style="2" customWidth="1"/>
    <col min="12806" max="12806" width="9.125" style="2" bestFit="1" customWidth="1"/>
    <col min="12807" max="12807" width="6.125" style="2" bestFit="1" customWidth="1"/>
    <col min="12808" max="12808" width="12.75" style="2" customWidth="1"/>
    <col min="12809" max="12809" width="10.625" style="2" customWidth="1"/>
    <col min="12810" max="12810" width="7.625" style="2" bestFit="1" customWidth="1"/>
    <col min="12811" max="12811" width="9.625" style="2" customWidth="1"/>
    <col min="12812" max="12812" width="11.125" style="2" customWidth="1"/>
    <col min="12813" max="12813" width="12.25" style="2" customWidth="1"/>
    <col min="12814" max="12814" width="9.75" style="2" bestFit="1" customWidth="1"/>
    <col min="12815" max="12815" width="9.125" style="2" bestFit="1" customWidth="1"/>
    <col min="12816" max="12817" width="7.625" style="2" bestFit="1" customWidth="1"/>
    <col min="12818" max="12818" width="11.125" style="2" customWidth="1"/>
    <col min="12819" max="12819" width="9.125" style="2" bestFit="1" customWidth="1"/>
    <col min="12820" max="13056" width="9" style="2"/>
    <col min="13057" max="13057" width="2.5" style="2" customWidth="1"/>
    <col min="13058" max="13058" width="32.25" style="2" customWidth="1"/>
    <col min="13059" max="13059" width="7.625" style="2" bestFit="1" customWidth="1"/>
    <col min="13060" max="13060" width="8.125" style="2" customWidth="1"/>
    <col min="13061" max="13061" width="11.125" style="2" customWidth="1"/>
    <col min="13062" max="13062" width="9.125" style="2" bestFit="1" customWidth="1"/>
    <col min="13063" max="13063" width="6.125" style="2" bestFit="1" customWidth="1"/>
    <col min="13064" max="13064" width="12.75" style="2" customWidth="1"/>
    <col min="13065" max="13065" width="10.625" style="2" customWidth="1"/>
    <col min="13066" max="13066" width="7.625" style="2" bestFit="1" customWidth="1"/>
    <col min="13067" max="13067" width="9.625" style="2" customWidth="1"/>
    <col min="13068" max="13068" width="11.125" style="2" customWidth="1"/>
    <col min="13069" max="13069" width="12.25" style="2" customWidth="1"/>
    <col min="13070" max="13070" width="9.75" style="2" bestFit="1" customWidth="1"/>
    <col min="13071" max="13071" width="9.125" style="2" bestFit="1" customWidth="1"/>
    <col min="13072" max="13073" width="7.625" style="2" bestFit="1" customWidth="1"/>
    <col min="13074" max="13074" width="11.125" style="2" customWidth="1"/>
    <col min="13075" max="13075" width="9.125" style="2" bestFit="1" customWidth="1"/>
    <col min="13076" max="13312" width="9" style="2"/>
    <col min="13313" max="13313" width="2.5" style="2" customWidth="1"/>
    <col min="13314" max="13314" width="32.25" style="2" customWidth="1"/>
    <col min="13315" max="13315" width="7.625" style="2" bestFit="1" customWidth="1"/>
    <col min="13316" max="13316" width="8.125" style="2" customWidth="1"/>
    <col min="13317" max="13317" width="11.125" style="2" customWidth="1"/>
    <col min="13318" max="13318" width="9.125" style="2" bestFit="1" customWidth="1"/>
    <col min="13319" max="13319" width="6.125" style="2" bestFit="1" customWidth="1"/>
    <col min="13320" max="13320" width="12.75" style="2" customWidth="1"/>
    <col min="13321" max="13321" width="10.625" style="2" customWidth="1"/>
    <col min="13322" max="13322" width="7.625" style="2" bestFit="1" customWidth="1"/>
    <col min="13323" max="13323" width="9.625" style="2" customWidth="1"/>
    <col min="13324" max="13324" width="11.125" style="2" customWidth="1"/>
    <col min="13325" max="13325" width="12.25" style="2" customWidth="1"/>
    <col min="13326" max="13326" width="9.75" style="2" bestFit="1" customWidth="1"/>
    <col min="13327" max="13327" width="9.125" style="2" bestFit="1" customWidth="1"/>
    <col min="13328" max="13329" width="7.625" style="2" bestFit="1" customWidth="1"/>
    <col min="13330" max="13330" width="11.125" style="2" customWidth="1"/>
    <col min="13331" max="13331" width="9.125" style="2" bestFit="1" customWidth="1"/>
    <col min="13332" max="13568" width="9" style="2"/>
    <col min="13569" max="13569" width="2.5" style="2" customWidth="1"/>
    <col min="13570" max="13570" width="32.25" style="2" customWidth="1"/>
    <col min="13571" max="13571" width="7.625" style="2" bestFit="1" customWidth="1"/>
    <col min="13572" max="13572" width="8.125" style="2" customWidth="1"/>
    <col min="13573" max="13573" width="11.125" style="2" customWidth="1"/>
    <col min="13574" max="13574" width="9.125" style="2" bestFit="1" customWidth="1"/>
    <col min="13575" max="13575" width="6.125" style="2" bestFit="1" customWidth="1"/>
    <col min="13576" max="13576" width="12.75" style="2" customWidth="1"/>
    <col min="13577" max="13577" width="10.625" style="2" customWidth="1"/>
    <col min="13578" max="13578" width="7.625" style="2" bestFit="1" customWidth="1"/>
    <col min="13579" max="13579" width="9.625" style="2" customWidth="1"/>
    <col min="13580" max="13580" width="11.125" style="2" customWidth="1"/>
    <col min="13581" max="13581" width="12.25" style="2" customWidth="1"/>
    <col min="13582" max="13582" width="9.75" style="2" bestFit="1" customWidth="1"/>
    <col min="13583" max="13583" width="9.125" style="2" bestFit="1" customWidth="1"/>
    <col min="13584" max="13585" width="7.625" style="2" bestFit="1" customWidth="1"/>
    <col min="13586" max="13586" width="11.125" style="2" customWidth="1"/>
    <col min="13587" max="13587" width="9.125" style="2" bestFit="1" customWidth="1"/>
    <col min="13588" max="13824" width="9" style="2"/>
    <col min="13825" max="13825" width="2.5" style="2" customWidth="1"/>
    <col min="13826" max="13826" width="32.25" style="2" customWidth="1"/>
    <col min="13827" max="13827" width="7.625" style="2" bestFit="1" customWidth="1"/>
    <col min="13828" max="13828" width="8.125" style="2" customWidth="1"/>
    <col min="13829" max="13829" width="11.125" style="2" customWidth="1"/>
    <col min="13830" max="13830" width="9.125" style="2" bestFit="1" customWidth="1"/>
    <col min="13831" max="13831" width="6.125" style="2" bestFit="1" customWidth="1"/>
    <col min="13832" max="13832" width="12.75" style="2" customWidth="1"/>
    <col min="13833" max="13833" width="10.625" style="2" customWidth="1"/>
    <col min="13834" max="13834" width="7.625" style="2" bestFit="1" customWidth="1"/>
    <col min="13835" max="13835" width="9.625" style="2" customWidth="1"/>
    <col min="13836" max="13836" width="11.125" style="2" customWidth="1"/>
    <col min="13837" max="13837" width="12.25" style="2" customWidth="1"/>
    <col min="13838" max="13838" width="9.75" style="2" bestFit="1" customWidth="1"/>
    <col min="13839" max="13839" width="9.125" style="2" bestFit="1" customWidth="1"/>
    <col min="13840" max="13841" width="7.625" style="2" bestFit="1" customWidth="1"/>
    <col min="13842" max="13842" width="11.125" style="2" customWidth="1"/>
    <col min="13843" max="13843" width="9.125" style="2" bestFit="1" customWidth="1"/>
    <col min="13844" max="14080" width="9" style="2"/>
    <col min="14081" max="14081" width="2.5" style="2" customWidth="1"/>
    <col min="14082" max="14082" width="32.25" style="2" customWidth="1"/>
    <col min="14083" max="14083" width="7.625" style="2" bestFit="1" customWidth="1"/>
    <col min="14084" max="14084" width="8.125" style="2" customWidth="1"/>
    <col min="14085" max="14085" width="11.125" style="2" customWidth="1"/>
    <col min="14086" max="14086" width="9.125" style="2" bestFit="1" customWidth="1"/>
    <col min="14087" max="14087" width="6.125" style="2" bestFit="1" customWidth="1"/>
    <col min="14088" max="14088" width="12.75" style="2" customWidth="1"/>
    <col min="14089" max="14089" width="10.625" style="2" customWidth="1"/>
    <col min="14090" max="14090" width="7.625" style="2" bestFit="1" customWidth="1"/>
    <col min="14091" max="14091" width="9.625" style="2" customWidth="1"/>
    <col min="14092" max="14092" width="11.125" style="2" customWidth="1"/>
    <col min="14093" max="14093" width="12.25" style="2" customWidth="1"/>
    <col min="14094" max="14094" width="9.75" style="2" bestFit="1" customWidth="1"/>
    <col min="14095" max="14095" width="9.125" style="2" bestFit="1" customWidth="1"/>
    <col min="14096" max="14097" width="7.625" style="2" bestFit="1" customWidth="1"/>
    <col min="14098" max="14098" width="11.125" style="2" customWidth="1"/>
    <col min="14099" max="14099" width="9.125" style="2" bestFit="1" customWidth="1"/>
    <col min="14100" max="14336" width="9" style="2"/>
    <col min="14337" max="14337" width="2.5" style="2" customWidth="1"/>
    <col min="14338" max="14338" width="32.25" style="2" customWidth="1"/>
    <col min="14339" max="14339" width="7.625" style="2" bestFit="1" customWidth="1"/>
    <col min="14340" max="14340" width="8.125" style="2" customWidth="1"/>
    <col min="14341" max="14341" width="11.125" style="2" customWidth="1"/>
    <col min="14342" max="14342" width="9.125" style="2" bestFit="1" customWidth="1"/>
    <col min="14343" max="14343" width="6.125" style="2" bestFit="1" customWidth="1"/>
    <col min="14344" max="14344" width="12.75" style="2" customWidth="1"/>
    <col min="14345" max="14345" width="10.625" style="2" customWidth="1"/>
    <col min="14346" max="14346" width="7.625" style="2" bestFit="1" customWidth="1"/>
    <col min="14347" max="14347" width="9.625" style="2" customWidth="1"/>
    <col min="14348" max="14348" width="11.125" style="2" customWidth="1"/>
    <col min="14349" max="14349" width="12.25" style="2" customWidth="1"/>
    <col min="14350" max="14350" width="9.75" style="2" bestFit="1" customWidth="1"/>
    <col min="14351" max="14351" width="9.125" style="2" bestFit="1" customWidth="1"/>
    <col min="14352" max="14353" width="7.625" style="2" bestFit="1" customWidth="1"/>
    <col min="14354" max="14354" width="11.125" style="2" customWidth="1"/>
    <col min="14355" max="14355" width="9.125" style="2" bestFit="1" customWidth="1"/>
    <col min="14356" max="14592" width="9" style="2"/>
    <col min="14593" max="14593" width="2.5" style="2" customWidth="1"/>
    <col min="14594" max="14594" width="32.25" style="2" customWidth="1"/>
    <col min="14595" max="14595" width="7.625" style="2" bestFit="1" customWidth="1"/>
    <col min="14596" max="14596" width="8.125" style="2" customWidth="1"/>
    <col min="14597" max="14597" width="11.125" style="2" customWidth="1"/>
    <col min="14598" max="14598" width="9.125" style="2" bestFit="1" customWidth="1"/>
    <col min="14599" max="14599" width="6.125" style="2" bestFit="1" customWidth="1"/>
    <col min="14600" max="14600" width="12.75" style="2" customWidth="1"/>
    <col min="14601" max="14601" width="10.625" style="2" customWidth="1"/>
    <col min="14602" max="14602" width="7.625" style="2" bestFit="1" customWidth="1"/>
    <col min="14603" max="14603" width="9.625" style="2" customWidth="1"/>
    <col min="14604" max="14604" width="11.125" style="2" customWidth="1"/>
    <col min="14605" max="14605" width="12.25" style="2" customWidth="1"/>
    <col min="14606" max="14606" width="9.75" style="2" bestFit="1" customWidth="1"/>
    <col min="14607" max="14607" width="9.125" style="2" bestFit="1" customWidth="1"/>
    <col min="14608" max="14609" width="7.625" style="2" bestFit="1" customWidth="1"/>
    <col min="14610" max="14610" width="11.125" style="2" customWidth="1"/>
    <col min="14611" max="14611" width="9.125" style="2" bestFit="1" customWidth="1"/>
    <col min="14612" max="14848" width="9" style="2"/>
    <col min="14849" max="14849" width="2.5" style="2" customWidth="1"/>
    <col min="14850" max="14850" width="32.25" style="2" customWidth="1"/>
    <col min="14851" max="14851" width="7.625" style="2" bestFit="1" customWidth="1"/>
    <col min="14852" max="14852" width="8.125" style="2" customWidth="1"/>
    <col min="14853" max="14853" width="11.125" style="2" customWidth="1"/>
    <col min="14854" max="14854" width="9.125" style="2" bestFit="1" customWidth="1"/>
    <col min="14855" max="14855" width="6.125" style="2" bestFit="1" customWidth="1"/>
    <col min="14856" max="14856" width="12.75" style="2" customWidth="1"/>
    <col min="14857" max="14857" width="10.625" style="2" customWidth="1"/>
    <col min="14858" max="14858" width="7.625" style="2" bestFit="1" customWidth="1"/>
    <col min="14859" max="14859" width="9.625" style="2" customWidth="1"/>
    <col min="14860" max="14860" width="11.125" style="2" customWidth="1"/>
    <col min="14861" max="14861" width="12.25" style="2" customWidth="1"/>
    <col min="14862" max="14862" width="9.75" style="2" bestFit="1" customWidth="1"/>
    <col min="14863" max="14863" width="9.125" style="2" bestFit="1" customWidth="1"/>
    <col min="14864" max="14865" width="7.625" style="2" bestFit="1" customWidth="1"/>
    <col min="14866" max="14866" width="11.125" style="2" customWidth="1"/>
    <col min="14867" max="14867" width="9.125" style="2" bestFit="1" customWidth="1"/>
    <col min="14868" max="15104" width="9" style="2"/>
    <col min="15105" max="15105" width="2.5" style="2" customWidth="1"/>
    <col min="15106" max="15106" width="32.25" style="2" customWidth="1"/>
    <col min="15107" max="15107" width="7.625" style="2" bestFit="1" customWidth="1"/>
    <col min="15108" max="15108" width="8.125" style="2" customWidth="1"/>
    <col min="15109" max="15109" width="11.125" style="2" customWidth="1"/>
    <col min="15110" max="15110" width="9.125" style="2" bestFit="1" customWidth="1"/>
    <col min="15111" max="15111" width="6.125" style="2" bestFit="1" customWidth="1"/>
    <col min="15112" max="15112" width="12.75" style="2" customWidth="1"/>
    <col min="15113" max="15113" width="10.625" style="2" customWidth="1"/>
    <col min="15114" max="15114" width="7.625" style="2" bestFit="1" customWidth="1"/>
    <col min="15115" max="15115" width="9.625" style="2" customWidth="1"/>
    <col min="15116" max="15116" width="11.125" style="2" customWidth="1"/>
    <col min="15117" max="15117" width="12.25" style="2" customWidth="1"/>
    <col min="15118" max="15118" width="9.75" style="2" bestFit="1" customWidth="1"/>
    <col min="15119" max="15119" width="9.125" style="2" bestFit="1" customWidth="1"/>
    <col min="15120" max="15121" width="7.625" style="2" bestFit="1" customWidth="1"/>
    <col min="15122" max="15122" width="11.125" style="2" customWidth="1"/>
    <col min="15123" max="15123" width="9.125" style="2" bestFit="1" customWidth="1"/>
    <col min="15124" max="15360" width="9" style="2"/>
    <col min="15361" max="15361" width="2.5" style="2" customWidth="1"/>
    <col min="15362" max="15362" width="32.25" style="2" customWidth="1"/>
    <col min="15363" max="15363" width="7.625" style="2" bestFit="1" customWidth="1"/>
    <col min="15364" max="15364" width="8.125" style="2" customWidth="1"/>
    <col min="15365" max="15365" width="11.125" style="2" customWidth="1"/>
    <col min="15366" max="15366" width="9.125" style="2" bestFit="1" customWidth="1"/>
    <col min="15367" max="15367" width="6.125" style="2" bestFit="1" customWidth="1"/>
    <col min="15368" max="15368" width="12.75" style="2" customWidth="1"/>
    <col min="15369" max="15369" width="10.625" style="2" customWidth="1"/>
    <col min="15370" max="15370" width="7.625" style="2" bestFit="1" customWidth="1"/>
    <col min="15371" max="15371" width="9.625" style="2" customWidth="1"/>
    <col min="15372" max="15372" width="11.125" style="2" customWidth="1"/>
    <col min="15373" max="15373" width="12.25" style="2" customWidth="1"/>
    <col min="15374" max="15374" width="9.75" style="2" bestFit="1" customWidth="1"/>
    <col min="15375" max="15375" width="9.125" style="2" bestFit="1" customWidth="1"/>
    <col min="15376" max="15377" width="7.625" style="2" bestFit="1" customWidth="1"/>
    <col min="15378" max="15378" width="11.125" style="2" customWidth="1"/>
    <col min="15379" max="15379" width="9.125" style="2" bestFit="1" customWidth="1"/>
    <col min="15380" max="15616" width="9" style="2"/>
    <col min="15617" max="15617" width="2.5" style="2" customWidth="1"/>
    <col min="15618" max="15618" width="32.25" style="2" customWidth="1"/>
    <col min="15619" max="15619" width="7.625" style="2" bestFit="1" customWidth="1"/>
    <col min="15620" max="15620" width="8.125" style="2" customWidth="1"/>
    <col min="15621" max="15621" width="11.125" style="2" customWidth="1"/>
    <col min="15622" max="15622" width="9.125" style="2" bestFit="1" customWidth="1"/>
    <col min="15623" max="15623" width="6.125" style="2" bestFit="1" customWidth="1"/>
    <col min="15624" max="15624" width="12.75" style="2" customWidth="1"/>
    <col min="15625" max="15625" width="10.625" style="2" customWidth="1"/>
    <col min="15626" max="15626" width="7.625" style="2" bestFit="1" customWidth="1"/>
    <col min="15627" max="15627" width="9.625" style="2" customWidth="1"/>
    <col min="15628" max="15628" width="11.125" style="2" customWidth="1"/>
    <col min="15629" max="15629" width="12.25" style="2" customWidth="1"/>
    <col min="15630" max="15630" width="9.75" style="2" bestFit="1" customWidth="1"/>
    <col min="15631" max="15631" width="9.125" style="2" bestFit="1" customWidth="1"/>
    <col min="15632" max="15633" width="7.625" style="2" bestFit="1" customWidth="1"/>
    <col min="15634" max="15634" width="11.125" style="2" customWidth="1"/>
    <col min="15635" max="15635" width="9.125" style="2" bestFit="1" customWidth="1"/>
    <col min="15636" max="15872" width="9" style="2"/>
    <col min="15873" max="15873" width="2.5" style="2" customWidth="1"/>
    <col min="15874" max="15874" width="32.25" style="2" customWidth="1"/>
    <col min="15875" max="15875" width="7.625" style="2" bestFit="1" customWidth="1"/>
    <col min="15876" max="15876" width="8.125" style="2" customWidth="1"/>
    <col min="15877" max="15877" width="11.125" style="2" customWidth="1"/>
    <col min="15878" max="15878" width="9.125" style="2" bestFit="1" customWidth="1"/>
    <col min="15879" max="15879" width="6.125" style="2" bestFit="1" customWidth="1"/>
    <col min="15880" max="15880" width="12.75" style="2" customWidth="1"/>
    <col min="15881" max="15881" width="10.625" style="2" customWidth="1"/>
    <col min="15882" max="15882" width="7.625" style="2" bestFit="1" customWidth="1"/>
    <col min="15883" max="15883" width="9.625" style="2" customWidth="1"/>
    <col min="15884" max="15884" width="11.125" style="2" customWidth="1"/>
    <col min="15885" max="15885" width="12.25" style="2" customWidth="1"/>
    <col min="15886" max="15886" width="9.75" style="2" bestFit="1" customWidth="1"/>
    <col min="15887" max="15887" width="9.125" style="2" bestFit="1" customWidth="1"/>
    <col min="15888" max="15889" width="7.625" style="2" bestFit="1" customWidth="1"/>
    <col min="15890" max="15890" width="11.125" style="2" customWidth="1"/>
    <col min="15891" max="15891" width="9.125" style="2" bestFit="1" customWidth="1"/>
    <col min="15892" max="16128" width="9" style="2"/>
    <col min="16129" max="16129" width="2.5" style="2" customWidth="1"/>
    <col min="16130" max="16130" width="32.25" style="2" customWidth="1"/>
    <col min="16131" max="16131" width="7.625" style="2" bestFit="1" customWidth="1"/>
    <col min="16132" max="16132" width="8.125" style="2" customWidth="1"/>
    <col min="16133" max="16133" width="11.125" style="2" customWidth="1"/>
    <col min="16134" max="16134" width="9.125" style="2" bestFit="1" customWidth="1"/>
    <col min="16135" max="16135" width="6.125" style="2" bestFit="1" customWidth="1"/>
    <col min="16136" max="16136" width="12.75" style="2" customWidth="1"/>
    <col min="16137" max="16137" width="10.625" style="2" customWidth="1"/>
    <col min="16138" max="16138" width="7.625" style="2" bestFit="1" customWidth="1"/>
    <col min="16139" max="16139" width="9.625" style="2" customWidth="1"/>
    <col min="16140" max="16140" width="11.125" style="2" customWidth="1"/>
    <col min="16141" max="16141" width="12.25" style="2" customWidth="1"/>
    <col min="16142" max="16142" width="9.75" style="2" bestFit="1" customWidth="1"/>
    <col min="16143" max="16143" width="9.125" style="2" bestFit="1" customWidth="1"/>
    <col min="16144" max="16145" width="7.625" style="2" bestFit="1" customWidth="1"/>
    <col min="16146" max="16146" width="11.125" style="2" customWidth="1"/>
    <col min="16147" max="16147" width="9.125" style="2" bestFit="1" customWidth="1"/>
    <col min="16148" max="16384" width="9" style="2"/>
  </cols>
  <sheetData>
    <row r="1" spans="1:19" ht="24">
      <c r="A1" s="1" t="s">
        <v>0</v>
      </c>
    </row>
    <row r="2" spans="1:19" ht="13.5" customHeight="1">
      <c r="A2" s="25" t="s">
        <v>1</v>
      </c>
      <c r="B2" s="26"/>
      <c r="C2" s="39" t="s">
        <v>2</v>
      </c>
      <c r="D2" s="36"/>
      <c r="E2" s="36"/>
      <c r="F2" s="37"/>
      <c r="G2" s="39" t="s">
        <v>3</v>
      </c>
      <c r="H2" s="36"/>
      <c r="I2" s="36"/>
      <c r="J2" s="36"/>
      <c r="K2" s="36"/>
      <c r="L2" s="36"/>
      <c r="M2" s="36"/>
      <c r="N2" s="36"/>
      <c r="O2" s="37"/>
      <c r="P2"/>
      <c r="Q2"/>
      <c r="R2"/>
      <c r="S2"/>
    </row>
    <row r="3" spans="1:19" ht="13.5" customHeight="1">
      <c r="A3" s="27"/>
      <c r="B3" s="28"/>
      <c r="C3" s="3" t="s">
        <v>4</v>
      </c>
      <c r="D3" s="4" t="s">
        <v>5</v>
      </c>
      <c r="E3" s="34" t="s">
        <v>6</v>
      </c>
      <c r="F3" s="34" t="s">
        <v>7</v>
      </c>
      <c r="G3" s="37" t="s">
        <v>8</v>
      </c>
      <c r="H3" s="35"/>
      <c r="I3" s="35" t="s">
        <v>9</v>
      </c>
      <c r="J3" s="35"/>
      <c r="K3" s="35"/>
      <c r="L3" s="34" t="s">
        <v>6</v>
      </c>
      <c r="M3" s="42" t="s">
        <v>10</v>
      </c>
      <c r="N3" s="34" t="s">
        <v>11</v>
      </c>
      <c r="O3" s="34" t="s">
        <v>7</v>
      </c>
      <c r="P3"/>
      <c r="Q3"/>
      <c r="R3"/>
      <c r="S3"/>
    </row>
    <row r="4" spans="1:19">
      <c r="A4" s="27"/>
      <c r="B4" s="28"/>
      <c r="C4" s="35" t="s">
        <v>12</v>
      </c>
      <c r="D4" s="36" t="s">
        <v>12</v>
      </c>
      <c r="E4" s="34"/>
      <c r="F4" s="38"/>
      <c r="G4" s="36" t="s">
        <v>13</v>
      </c>
      <c r="H4" s="5"/>
      <c r="I4" s="39" t="s">
        <v>13</v>
      </c>
      <c r="J4" s="6"/>
      <c r="K4" s="5"/>
      <c r="L4" s="34"/>
      <c r="M4" s="42"/>
      <c r="N4" s="34"/>
      <c r="O4" s="38"/>
      <c r="P4"/>
      <c r="Q4"/>
      <c r="R4"/>
      <c r="S4"/>
    </row>
    <row r="5" spans="1:19" ht="12.75" customHeight="1">
      <c r="A5" s="29"/>
      <c r="B5" s="30"/>
      <c r="C5" s="35"/>
      <c r="D5" s="37"/>
      <c r="E5" s="34"/>
      <c r="F5" s="38"/>
      <c r="G5" s="37"/>
      <c r="H5" s="3" t="s">
        <v>14</v>
      </c>
      <c r="I5" s="35"/>
      <c r="J5" s="3" t="s">
        <v>15</v>
      </c>
      <c r="K5" s="3" t="s">
        <v>16</v>
      </c>
      <c r="L5" s="34"/>
      <c r="M5" s="42"/>
      <c r="N5" s="34"/>
      <c r="O5" s="38"/>
      <c r="P5"/>
      <c r="Q5"/>
      <c r="R5"/>
      <c r="S5"/>
    </row>
    <row r="6" spans="1:19">
      <c r="A6" s="7" t="s">
        <v>13</v>
      </c>
      <c r="B6" s="7"/>
      <c r="C6" s="8">
        <v>960</v>
      </c>
      <c r="D6" s="8">
        <v>5012</v>
      </c>
      <c r="E6" s="8">
        <v>12416633</v>
      </c>
      <c r="F6" s="8">
        <v>58687</v>
      </c>
      <c r="G6" s="8">
        <v>920</v>
      </c>
      <c r="H6" s="8">
        <v>248</v>
      </c>
      <c r="I6" s="8">
        <v>4389</v>
      </c>
      <c r="J6" s="8">
        <v>2175</v>
      </c>
      <c r="K6" s="8">
        <v>2214</v>
      </c>
      <c r="L6" s="8">
        <v>10619883</v>
      </c>
      <c r="M6" s="8">
        <v>600339</v>
      </c>
      <c r="N6" s="8">
        <v>787868</v>
      </c>
      <c r="O6" s="8">
        <v>54857</v>
      </c>
      <c r="P6"/>
      <c r="Q6"/>
      <c r="R6"/>
      <c r="S6"/>
    </row>
    <row r="7" spans="1:19">
      <c r="A7" s="9" t="s">
        <v>17</v>
      </c>
      <c r="B7" s="9"/>
      <c r="C7" s="10">
        <v>115</v>
      </c>
      <c r="D7" s="10">
        <v>1286</v>
      </c>
      <c r="E7" s="10">
        <v>7301852</v>
      </c>
      <c r="F7" s="10" t="s">
        <v>18</v>
      </c>
      <c r="G7" s="10">
        <v>86</v>
      </c>
      <c r="H7" s="10">
        <v>56</v>
      </c>
      <c r="I7" s="10">
        <v>886</v>
      </c>
      <c r="J7" s="10">
        <v>589</v>
      </c>
      <c r="K7" s="10">
        <v>297</v>
      </c>
      <c r="L7" s="10">
        <v>4945109</v>
      </c>
      <c r="M7" s="10">
        <v>496155</v>
      </c>
      <c r="N7" s="10">
        <v>203986</v>
      </c>
      <c r="O7" s="10" t="s">
        <v>19</v>
      </c>
      <c r="P7"/>
      <c r="Q7"/>
      <c r="R7"/>
      <c r="S7"/>
    </row>
    <row r="8" spans="1:19">
      <c r="A8" s="11" t="s">
        <v>20</v>
      </c>
      <c r="B8" s="9"/>
      <c r="C8" s="10">
        <v>845</v>
      </c>
      <c r="D8" s="10">
        <v>3726</v>
      </c>
      <c r="E8" s="10">
        <v>5114781</v>
      </c>
      <c r="F8" s="10">
        <v>58687</v>
      </c>
      <c r="G8" s="10">
        <v>834</v>
      </c>
      <c r="H8" s="10">
        <v>192</v>
      </c>
      <c r="I8" s="10">
        <v>3503</v>
      </c>
      <c r="J8" s="10">
        <v>1586</v>
      </c>
      <c r="K8" s="10">
        <v>1917</v>
      </c>
      <c r="L8" s="10">
        <v>5674774</v>
      </c>
      <c r="M8" s="10">
        <v>104184</v>
      </c>
      <c r="N8" s="10">
        <v>583882</v>
      </c>
      <c r="O8" s="10">
        <v>54857</v>
      </c>
      <c r="P8"/>
      <c r="Q8"/>
      <c r="R8"/>
      <c r="S8"/>
    </row>
    <row r="9" spans="1:19">
      <c r="A9" s="12"/>
      <c r="B9" s="13" t="s">
        <v>21</v>
      </c>
      <c r="C9" s="10" t="s">
        <v>18</v>
      </c>
      <c r="D9" s="10" t="s">
        <v>18</v>
      </c>
      <c r="E9" s="10" t="s">
        <v>18</v>
      </c>
      <c r="F9" s="2" t="s">
        <v>22</v>
      </c>
      <c r="G9" s="10">
        <v>1</v>
      </c>
      <c r="H9" s="10">
        <v>1</v>
      </c>
      <c r="I9" s="10" t="s">
        <v>23</v>
      </c>
      <c r="J9" s="10" t="s">
        <v>23</v>
      </c>
      <c r="K9" s="10" t="s">
        <v>24</v>
      </c>
      <c r="L9" s="10" t="s">
        <v>23</v>
      </c>
      <c r="M9" s="10" t="s">
        <v>19</v>
      </c>
      <c r="N9" s="10" t="s">
        <v>23</v>
      </c>
      <c r="O9" s="10" t="s">
        <v>23</v>
      </c>
      <c r="P9"/>
      <c r="Q9"/>
      <c r="R9"/>
      <c r="S9"/>
    </row>
    <row r="10" spans="1:19">
      <c r="A10" s="12"/>
      <c r="B10" s="13" t="s">
        <v>25</v>
      </c>
      <c r="C10" s="10">
        <v>1</v>
      </c>
      <c r="D10" s="10" t="s">
        <v>26</v>
      </c>
      <c r="E10" s="10" t="s">
        <v>26</v>
      </c>
      <c r="F10" s="10" t="s">
        <v>26</v>
      </c>
      <c r="G10" s="10">
        <v>1</v>
      </c>
      <c r="H10" s="10">
        <v>1</v>
      </c>
      <c r="I10" s="10" t="s">
        <v>23</v>
      </c>
      <c r="J10" s="10" t="s">
        <v>23</v>
      </c>
      <c r="K10" s="10" t="s">
        <v>26</v>
      </c>
      <c r="L10" s="10" t="s">
        <v>23</v>
      </c>
      <c r="M10" s="10" t="s">
        <v>19</v>
      </c>
      <c r="N10" s="10" t="s">
        <v>23</v>
      </c>
      <c r="O10" s="10" t="s">
        <v>23</v>
      </c>
      <c r="P10"/>
      <c r="Q10"/>
      <c r="R10"/>
      <c r="S10"/>
    </row>
    <row r="11" spans="1:19">
      <c r="A11" s="12"/>
      <c r="B11" s="13" t="s">
        <v>27</v>
      </c>
      <c r="C11" s="10">
        <v>37</v>
      </c>
      <c r="D11" s="10">
        <v>108</v>
      </c>
      <c r="E11" s="10">
        <v>97537</v>
      </c>
      <c r="F11" s="10">
        <v>2122</v>
      </c>
      <c r="G11" s="10">
        <v>41</v>
      </c>
      <c r="H11" s="10">
        <v>6</v>
      </c>
      <c r="I11" s="10">
        <v>142</v>
      </c>
      <c r="J11" s="10">
        <v>69</v>
      </c>
      <c r="K11" s="10">
        <v>73</v>
      </c>
      <c r="L11" s="10">
        <v>158619</v>
      </c>
      <c r="M11" s="10">
        <v>3212</v>
      </c>
      <c r="N11" s="10">
        <v>45812</v>
      </c>
      <c r="O11" s="10">
        <v>1952</v>
      </c>
      <c r="P11"/>
      <c r="Q11"/>
      <c r="R11"/>
      <c r="S11"/>
    </row>
    <row r="12" spans="1:19">
      <c r="A12" s="12"/>
      <c r="B12" s="13" t="s">
        <v>28</v>
      </c>
      <c r="C12" s="10">
        <v>14</v>
      </c>
      <c r="D12" s="10">
        <v>49</v>
      </c>
      <c r="E12" s="10">
        <v>67857</v>
      </c>
      <c r="F12" s="10">
        <v>1500</v>
      </c>
      <c r="G12" s="10">
        <v>20</v>
      </c>
      <c r="H12" s="10">
        <v>6</v>
      </c>
      <c r="I12" s="10">
        <v>60</v>
      </c>
      <c r="J12" s="10">
        <v>28</v>
      </c>
      <c r="K12" s="10">
        <v>32</v>
      </c>
      <c r="L12" s="10">
        <v>99006</v>
      </c>
      <c r="M12" s="10">
        <v>744</v>
      </c>
      <c r="N12" s="10">
        <v>31067</v>
      </c>
      <c r="O12" s="10">
        <v>1861</v>
      </c>
      <c r="P12"/>
      <c r="Q12"/>
      <c r="R12"/>
      <c r="S12"/>
    </row>
    <row r="13" spans="1:19">
      <c r="A13" s="12"/>
      <c r="B13" s="13" t="s">
        <v>29</v>
      </c>
      <c r="C13" s="10">
        <v>44</v>
      </c>
      <c r="D13" s="10">
        <v>94</v>
      </c>
      <c r="E13" s="10">
        <v>117568</v>
      </c>
      <c r="F13" s="10">
        <v>1651</v>
      </c>
      <c r="G13" s="10">
        <v>44</v>
      </c>
      <c r="H13" s="10">
        <v>13</v>
      </c>
      <c r="I13" s="10">
        <v>130</v>
      </c>
      <c r="J13" s="10">
        <v>34</v>
      </c>
      <c r="K13" s="10">
        <v>96</v>
      </c>
      <c r="L13" s="10">
        <v>186643</v>
      </c>
      <c r="M13" s="10">
        <v>400</v>
      </c>
      <c r="N13" s="10">
        <v>42763</v>
      </c>
      <c r="O13" s="10">
        <v>3172</v>
      </c>
      <c r="P13"/>
      <c r="Q13"/>
      <c r="R13"/>
      <c r="S13"/>
    </row>
    <row r="14" spans="1:19">
      <c r="A14" s="12"/>
      <c r="B14" s="13" t="s">
        <v>30</v>
      </c>
      <c r="C14" s="10">
        <v>23</v>
      </c>
      <c r="D14" s="10">
        <v>53</v>
      </c>
      <c r="E14" s="10">
        <v>49069</v>
      </c>
      <c r="F14" s="10">
        <v>1387</v>
      </c>
      <c r="G14" s="10">
        <v>22</v>
      </c>
      <c r="H14" s="10">
        <v>2</v>
      </c>
      <c r="I14" s="10">
        <v>46</v>
      </c>
      <c r="J14" s="10">
        <v>19</v>
      </c>
      <c r="K14" s="10">
        <v>27</v>
      </c>
      <c r="L14" s="10">
        <v>47040</v>
      </c>
      <c r="M14" s="10">
        <v>152</v>
      </c>
      <c r="N14" s="10">
        <v>18205</v>
      </c>
      <c r="O14" s="10">
        <v>1280</v>
      </c>
      <c r="P14"/>
      <c r="Q14"/>
      <c r="R14"/>
      <c r="S14"/>
    </row>
    <row r="15" spans="1:19">
      <c r="A15" s="12"/>
      <c r="B15" s="13" t="s">
        <v>31</v>
      </c>
      <c r="C15" s="10">
        <v>33</v>
      </c>
      <c r="D15" s="10">
        <v>105</v>
      </c>
      <c r="E15" s="10">
        <v>94296</v>
      </c>
      <c r="F15" s="10">
        <v>1646</v>
      </c>
      <c r="G15" s="10">
        <v>27</v>
      </c>
      <c r="H15" s="10">
        <v>3</v>
      </c>
      <c r="I15" s="10">
        <v>65</v>
      </c>
      <c r="J15" s="10">
        <v>25</v>
      </c>
      <c r="K15" s="10">
        <v>40</v>
      </c>
      <c r="L15" s="10">
        <v>52977</v>
      </c>
      <c r="M15" s="10">
        <v>408</v>
      </c>
      <c r="N15" s="10">
        <v>17227</v>
      </c>
      <c r="O15" s="10">
        <v>1453</v>
      </c>
      <c r="P15"/>
      <c r="Q15"/>
      <c r="R15"/>
      <c r="S15"/>
    </row>
    <row r="16" spans="1:19">
      <c r="A16" s="12"/>
      <c r="B16" s="13" t="s">
        <v>32</v>
      </c>
      <c r="C16" s="10">
        <v>30</v>
      </c>
      <c r="D16" s="10">
        <v>514</v>
      </c>
      <c r="E16" s="10">
        <v>1059251</v>
      </c>
      <c r="F16" s="10">
        <v>9345</v>
      </c>
      <c r="G16" s="10">
        <v>36</v>
      </c>
      <c r="H16" s="10">
        <v>11</v>
      </c>
      <c r="I16" s="10">
        <v>367</v>
      </c>
      <c r="J16" s="10">
        <v>97</v>
      </c>
      <c r="K16" s="10">
        <v>270</v>
      </c>
      <c r="L16" s="10">
        <v>971998</v>
      </c>
      <c r="M16" s="10">
        <v>64</v>
      </c>
      <c r="N16" s="10">
        <v>28049</v>
      </c>
      <c r="O16" s="10">
        <v>6851</v>
      </c>
      <c r="P16"/>
      <c r="Q16"/>
      <c r="R16"/>
      <c r="S16"/>
    </row>
    <row r="17" spans="1:19">
      <c r="A17" s="12"/>
      <c r="B17" s="13" t="s">
        <v>33</v>
      </c>
      <c r="C17" s="10">
        <v>54</v>
      </c>
      <c r="D17" s="10">
        <v>139</v>
      </c>
      <c r="E17" s="10">
        <v>273500</v>
      </c>
      <c r="F17" s="10">
        <v>3274</v>
      </c>
      <c r="G17" s="10">
        <v>58</v>
      </c>
      <c r="H17" s="10">
        <v>4</v>
      </c>
      <c r="I17" s="10">
        <v>147</v>
      </c>
      <c r="J17" s="10">
        <v>68</v>
      </c>
      <c r="K17" s="10">
        <v>79</v>
      </c>
      <c r="L17" s="10">
        <v>282184</v>
      </c>
      <c r="M17" s="10">
        <v>2048</v>
      </c>
      <c r="N17" s="10">
        <v>21819</v>
      </c>
      <c r="O17" s="10">
        <v>2924</v>
      </c>
      <c r="P17"/>
      <c r="Q17"/>
      <c r="R17"/>
      <c r="S17"/>
    </row>
    <row r="18" spans="1:19">
      <c r="A18" s="12"/>
      <c r="B18" s="13" t="s">
        <v>34</v>
      </c>
      <c r="C18" s="10">
        <v>9</v>
      </c>
      <c r="D18" s="10">
        <v>37</v>
      </c>
      <c r="E18" s="10">
        <v>51954</v>
      </c>
      <c r="F18" s="10">
        <v>739</v>
      </c>
      <c r="G18" s="10">
        <v>11</v>
      </c>
      <c r="H18" s="10">
        <v>2</v>
      </c>
      <c r="I18" s="10">
        <v>51</v>
      </c>
      <c r="J18" s="10">
        <v>28</v>
      </c>
      <c r="K18" s="10">
        <v>23</v>
      </c>
      <c r="L18" s="10">
        <v>71471</v>
      </c>
      <c r="M18" s="10" t="s">
        <v>19</v>
      </c>
      <c r="N18" s="10">
        <v>2110</v>
      </c>
      <c r="O18" s="10">
        <v>542</v>
      </c>
      <c r="P18"/>
      <c r="Q18"/>
      <c r="R18"/>
      <c r="S18"/>
    </row>
    <row r="19" spans="1:19">
      <c r="A19" s="12"/>
      <c r="B19" s="13" t="s">
        <v>35</v>
      </c>
      <c r="C19" s="10">
        <v>10</v>
      </c>
      <c r="D19" s="10">
        <v>24</v>
      </c>
      <c r="E19" s="10">
        <v>21150</v>
      </c>
      <c r="F19" s="10">
        <v>332</v>
      </c>
      <c r="G19" s="10">
        <v>8</v>
      </c>
      <c r="H19" s="10" t="s">
        <v>19</v>
      </c>
      <c r="I19" s="10">
        <v>17</v>
      </c>
      <c r="J19" s="10">
        <v>8</v>
      </c>
      <c r="K19" s="10">
        <v>9</v>
      </c>
      <c r="L19" s="10">
        <v>16210</v>
      </c>
      <c r="M19" s="10" t="s">
        <v>19</v>
      </c>
      <c r="N19" s="10">
        <v>140</v>
      </c>
      <c r="O19" s="10">
        <v>169</v>
      </c>
      <c r="P19"/>
      <c r="Q19"/>
      <c r="R19"/>
      <c r="S19"/>
    </row>
    <row r="20" spans="1:19">
      <c r="A20" s="12"/>
      <c r="B20" s="13" t="s">
        <v>36</v>
      </c>
      <c r="C20" s="10">
        <v>9</v>
      </c>
      <c r="D20" s="10">
        <v>27</v>
      </c>
      <c r="E20" s="10">
        <v>42525</v>
      </c>
      <c r="F20" s="10">
        <v>247</v>
      </c>
      <c r="G20" s="10">
        <v>6</v>
      </c>
      <c r="H20" s="10" t="s">
        <v>19</v>
      </c>
      <c r="I20" s="10">
        <v>23</v>
      </c>
      <c r="J20" s="10">
        <v>5</v>
      </c>
      <c r="K20" s="10">
        <v>18</v>
      </c>
      <c r="L20" s="10">
        <v>52036</v>
      </c>
      <c r="M20" s="10">
        <v>142</v>
      </c>
      <c r="N20" s="10">
        <v>2774</v>
      </c>
      <c r="O20" s="10">
        <v>341</v>
      </c>
      <c r="P20"/>
      <c r="Q20"/>
      <c r="R20"/>
      <c r="S20"/>
    </row>
    <row r="21" spans="1:19">
      <c r="A21" s="12"/>
      <c r="B21" s="13" t="s">
        <v>37</v>
      </c>
      <c r="C21" s="10">
        <v>20</v>
      </c>
      <c r="D21" s="10">
        <v>44</v>
      </c>
      <c r="E21" s="10">
        <v>50540</v>
      </c>
      <c r="F21" s="10">
        <v>839</v>
      </c>
      <c r="G21" s="10">
        <v>20</v>
      </c>
      <c r="H21" s="10">
        <v>2</v>
      </c>
      <c r="I21" s="10">
        <v>49</v>
      </c>
      <c r="J21" s="10">
        <v>21</v>
      </c>
      <c r="K21" s="10">
        <v>28</v>
      </c>
      <c r="L21" s="10">
        <v>64148</v>
      </c>
      <c r="M21" s="10" t="s">
        <v>19</v>
      </c>
      <c r="N21" s="10">
        <v>2502</v>
      </c>
      <c r="O21" s="10">
        <v>817</v>
      </c>
      <c r="P21"/>
      <c r="Q21"/>
      <c r="R21"/>
      <c r="S21"/>
    </row>
    <row r="22" spans="1:19">
      <c r="A22" s="12"/>
      <c r="B22" s="13" t="s">
        <v>38</v>
      </c>
      <c r="C22" s="10">
        <v>64</v>
      </c>
      <c r="D22" s="10">
        <v>208</v>
      </c>
      <c r="E22" s="10">
        <v>148303</v>
      </c>
      <c r="F22" s="10">
        <v>2158</v>
      </c>
      <c r="G22" s="10">
        <v>67</v>
      </c>
      <c r="H22" s="10">
        <v>12</v>
      </c>
      <c r="I22" s="10">
        <v>222</v>
      </c>
      <c r="J22" s="10">
        <v>68</v>
      </c>
      <c r="K22" s="10">
        <v>154</v>
      </c>
      <c r="L22" s="10">
        <v>179777</v>
      </c>
      <c r="M22" s="10">
        <v>379</v>
      </c>
      <c r="N22" s="10">
        <v>8093</v>
      </c>
      <c r="O22" s="10">
        <v>2323</v>
      </c>
      <c r="P22"/>
      <c r="Q22"/>
      <c r="R22"/>
      <c r="S22"/>
    </row>
    <row r="23" spans="1:19">
      <c r="A23" s="12"/>
      <c r="B23" s="13" t="s">
        <v>39</v>
      </c>
      <c r="C23" s="10">
        <v>19</v>
      </c>
      <c r="D23" s="10">
        <v>34</v>
      </c>
      <c r="E23" s="10">
        <v>27173</v>
      </c>
      <c r="F23" s="10">
        <v>623</v>
      </c>
      <c r="G23" s="10">
        <v>20</v>
      </c>
      <c r="H23" s="10">
        <v>1</v>
      </c>
      <c r="I23" s="10">
        <v>40</v>
      </c>
      <c r="J23" s="10">
        <v>21</v>
      </c>
      <c r="K23" s="10">
        <v>19</v>
      </c>
      <c r="L23" s="10">
        <v>41231</v>
      </c>
      <c r="M23" s="10">
        <v>137</v>
      </c>
      <c r="N23" s="10">
        <v>1947</v>
      </c>
      <c r="O23" s="10">
        <v>600</v>
      </c>
      <c r="P23"/>
      <c r="Q23"/>
      <c r="R23"/>
      <c r="S23"/>
    </row>
    <row r="24" spans="1:19">
      <c r="A24" s="12"/>
      <c r="B24" s="13" t="s">
        <v>40</v>
      </c>
      <c r="C24" s="10">
        <v>84</v>
      </c>
      <c r="D24" s="10">
        <v>601</v>
      </c>
      <c r="E24" s="10">
        <v>579939</v>
      </c>
      <c r="F24" s="10">
        <v>4545</v>
      </c>
      <c r="G24" s="10">
        <v>85</v>
      </c>
      <c r="H24" s="10">
        <v>21</v>
      </c>
      <c r="I24" s="10">
        <v>548</v>
      </c>
      <c r="J24" s="10">
        <v>246</v>
      </c>
      <c r="K24" s="10">
        <v>302</v>
      </c>
      <c r="L24" s="10">
        <v>408048</v>
      </c>
      <c r="M24" s="10">
        <v>2979</v>
      </c>
      <c r="N24" s="10">
        <v>24860</v>
      </c>
      <c r="O24" s="10">
        <v>3831</v>
      </c>
      <c r="P24"/>
      <c r="Q24"/>
      <c r="R24"/>
      <c r="S24"/>
    </row>
    <row r="25" spans="1:19">
      <c r="A25" s="12"/>
      <c r="B25" s="13" t="s">
        <v>41</v>
      </c>
      <c r="C25" s="10">
        <v>31</v>
      </c>
      <c r="D25" s="10" t="s">
        <v>26</v>
      </c>
      <c r="E25" s="10" t="s">
        <v>26</v>
      </c>
      <c r="F25" s="10" t="s">
        <v>26</v>
      </c>
      <c r="G25" s="10">
        <v>25</v>
      </c>
      <c r="H25" s="10">
        <v>10</v>
      </c>
      <c r="I25" s="10">
        <v>140</v>
      </c>
      <c r="J25" s="10">
        <v>101</v>
      </c>
      <c r="K25" s="10">
        <v>39</v>
      </c>
      <c r="L25" s="10">
        <v>487716</v>
      </c>
      <c r="M25" s="10">
        <v>54337</v>
      </c>
      <c r="N25" s="10">
        <v>43829</v>
      </c>
      <c r="O25" s="10">
        <v>1908</v>
      </c>
      <c r="P25"/>
      <c r="Q25"/>
      <c r="R25"/>
      <c r="S25"/>
    </row>
    <row r="26" spans="1:19">
      <c r="A26" s="12"/>
      <c r="B26" s="13" t="s">
        <v>42</v>
      </c>
      <c r="C26" s="10">
        <v>6</v>
      </c>
      <c r="D26" s="10">
        <v>10</v>
      </c>
      <c r="E26" s="10">
        <v>4339</v>
      </c>
      <c r="F26" s="10">
        <v>328</v>
      </c>
      <c r="G26" s="10">
        <v>6</v>
      </c>
      <c r="H26" s="10" t="s">
        <v>19</v>
      </c>
      <c r="I26" s="10">
        <v>9</v>
      </c>
      <c r="J26" s="10">
        <v>7</v>
      </c>
      <c r="K26" s="10">
        <v>2</v>
      </c>
      <c r="L26" s="10">
        <v>2792</v>
      </c>
      <c r="M26" s="10">
        <v>1038</v>
      </c>
      <c r="N26" s="10">
        <v>593</v>
      </c>
      <c r="O26" s="10">
        <v>269</v>
      </c>
      <c r="P26"/>
      <c r="Q26"/>
      <c r="R26"/>
      <c r="S26"/>
    </row>
    <row r="27" spans="1:19">
      <c r="A27" s="12"/>
      <c r="B27" s="13" t="s">
        <v>43</v>
      </c>
      <c r="C27" s="10">
        <v>22</v>
      </c>
      <c r="D27" s="10">
        <v>91</v>
      </c>
      <c r="E27" s="10">
        <v>176848</v>
      </c>
      <c r="F27" s="10">
        <v>4039</v>
      </c>
      <c r="G27" s="10">
        <v>18</v>
      </c>
      <c r="H27" s="10">
        <v>10</v>
      </c>
      <c r="I27" s="10">
        <v>73</v>
      </c>
      <c r="J27" s="10">
        <v>42</v>
      </c>
      <c r="K27" s="10">
        <v>31</v>
      </c>
      <c r="L27" s="10">
        <v>160424</v>
      </c>
      <c r="M27" s="10">
        <v>800</v>
      </c>
      <c r="N27" s="10">
        <v>46008</v>
      </c>
      <c r="O27" s="10">
        <v>2836</v>
      </c>
      <c r="P27"/>
      <c r="Q27"/>
      <c r="R27"/>
      <c r="S27"/>
    </row>
    <row r="28" spans="1:19">
      <c r="A28" s="12"/>
      <c r="B28" s="13" t="s">
        <v>44</v>
      </c>
      <c r="C28" s="10">
        <v>15</v>
      </c>
      <c r="D28" s="10">
        <v>42</v>
      </c>
      <c r="E28" s="10">
        <v>85936</v>
      </c>
      <c r="F28" s="10">
        <v>1285</v>
      </c>
      <c r="G28" s="10">
        <v>17</v>
      </c>
      <c r="H28" s="10">
        <v>5</v>
      </c>
      <c r="I28" s="10">
        <v>39</v>
      </c>
      <c r="J28" s="10">
        <v>18</v>
      </c>
      <c r="K28" s="10">
        <v>21</v>
      </c>
      <c r="L28" s="10">
        <v>56910</v>
      </c>
      <c r="M28" s="10">
        <v>1</v>
      </c>
      <c r="N28" s="10">
        <v>10824</v>
      </c>
      <c r="O28" s="10">
        <v>1315</v>
      </c>
      <c r="P28"/>
      <c r="Q28"/>
      <c r="R28"/>
      <c r="S28"/>
    </row>
    <row r="29" spans="1:19">
      <c r="A29" s="12"/>
      <c r="B29" s="13" t="s">
        <v>45</v>
      </c>
      <c r="C29" s="10">
        <v>3</v>
      </c>
      <c r="D29" s="10" t="s">
        <v>26</v>
      </c>
      <c r="E29" s="10" t="s">
        <v>26</v>
      </c>
      <c r="F29" s="10" t="s">
        <v>26</v>
      </c>
      <c r="G29" s="10">
        <v>4</v>
      </c>
      <c r="H29" s="10">
        <v>1</v>
      </c>
      <c r="I29" s="10">
        <v>13</v>
      </c>
      <c r="J29" s="10">
        <v>4</v>
      </c>
      <c r="K29" s="10">
        <v>9</v>
      </c>
      <c r="L29" s="10">
        <v>17600</v>
      </c>
      <c r="M29" s="10">
        <v>1500</v>
      </c>
      <c r="N29" s="10">
        <v>2868</v>
      </c>
      <c r="O29" s="10">
        <v>307</v>
      </c>
      <c r="P29"/>
      <c r="Q29"/>
      <c r="R29"/>
      <c r="S29"/>
    </row>
    <row r="30" spans="1:19">
      <c r="A30" s="12"/>
      <c r="B30" s="13" t="s">
        <v>46</v>
      </c>
      <c r="C30" s="10">
        <v>29</v>
      </c>
      <c r="D30" s="10" t="s">
        <v>26</v>
      </c>
      <c r="E30" s="10" t="s">
        <v>26</v>
      </c>
      <c r="F30" s="10" t="s">
        <v>26</v>
      </c>
      <c r="G30" s="10">
        <v>34</v>
      </c>
      <c r="H30" s="10">
        <v>13</v>
      </c>
      <c r="I30" s="10">
        <v>176</v>
      </c>
      <c r="J30" s="10">
        <v>116</v>
      </c>
      <c r="K30" s="10">
        <v>60</v>
      </c>
      <c r="L30" s="10">
        <v>368526</v>
      </c>
      <c r="M30" s="10">
        <v>6093</v>
      </c>
      <c r="N30" s="10">
        <v>20063</v>
      </c>
      <c r="O30" s="10">
        <v>1792</v>
      </c>
      <c r="P30"/>
      <c r="Q30"/>
      <c r="R30"/>
      <c r="S30"/>
    </row>
    <row r="31" spans="1:19">
      <c r="A31" s="12"/>
      <c r="B31" s="13" t="s">
        <v>47</v>
      </c>
      <c r="C31" s="10" t="s">
        <v>18</v>
      </c>
      <c r="D31" s="10" t="s">
        <v>18</v>
      </c>
      <c r="E31" s="10" t="s">
        <v>18</v>
      </c>
      <c r="F31" s="10" t="s">
        <v>18</v>
      </c>
      <c r="G31" s="10">
        <v>1</v>
      </c>
      <c r="H31" s="10" t="s">
        <v>19</v>
      </c>
      <c r="I31" s="10" t="s">
        <v>23</v>
      </c>
      <c r="J31" s="10" t="s">
        <v>23</v>
      </c>
      <c r="K31" s="10" t="s">
        <v>24</v>
      </c>
      <c r="L31" s="10" t="s">
        <v>23</v>
      </c>
      <c r="M31" s="10" t="s">
        <v>19</v>
      </c>
      <c r="N31" s="10" t="s">
        <v>23</v>
      </c>
      <c r="O31" s="10" t="s">
        <v>23</v>
      </c>
      <c r="P31"/>
      <c r="Q31"/>
      <c r="R31"/>
      <c r="S31"/>
    </row>
    <row r="32" spans="1:19">
      <c r="A32" s="12"/>
      <c r="B32" s="13" t="s">
        <v>48</v>
      </c>
      <c r="C32" s="10">
        <v>40</v>
      </c>
      <c r="D32" s="10">
        <v>147</v>
      </c>
      <c r="E32" s="10">
        <v>156104</v>
      </c>
      <c r="F32" s="10">
        <v>2383</v>
      </c>
      <c r="G32" s="10">
        <v>41</v>
      </c>
      <c r="H32" s="10">
        <v>18</v>
      </c>
      <c r="I32" s="10">
        <v>122</v>
      </c>
      <c r="J32" s="10">
        <v>34</v>
      </c>
      <c r="K32" s="10">
        <v>88</v>
      </c>
      <c r="L32" s="10">
        <v>155153</v>
      </c>
      <c r="M32" s="10">
        <v>2460</v>
      </c>
      <c r="N32" s="10">
        <v>37345</v>
      </c>
      <c r="O32" s="10">
        <v>2297</v>
      </c>
      <c r="P32"/>
      <c r="Q32"/>
      <c r="R32"/>
      <c r="S32"/>
    </row>
    <row r="33" spans="1:19">
      <c r="A33" s="12"/>
      <c r="B33" s="13" t="s">
        <v>49</v>
      </c>
      <c r="C33" s="10">
        <v>20</v>
      </c>
      <c r="D33" s="10">
        <v>70</v>
      </c>
      <c r="E33" s="10">
        <v>137447</v>
      </c>
      <c r="F33" s="10">
        <v>2286</v>
      </c>
      <c r="G33" s="10">
        <v>23</v>
      </c>
      <c r="H33" s="10">
        <v>7</v>
      </c>
      <c r="I33" s="10">
        <v>106</v>
      </c>
      <c r="J33" s="10">
        <v>54</v>
      </c>
      <c r="K33" s="10">
        <v>52</v>
      </c>
      <c r="L33" s="10">
        <v>239537</v>
      </c>
      <c r="M33" s="10">
        <v>5532</v>
      </c>
      <c r="N33" s="10">
        <v>39677</v>
      </c>
      <c r="O33" s="10">
        <v>4122</v>
      </c>
      <c r="P33"/>
      <c r="Q33"/>
      <c r="R33"/>
      <c r="S33"/>
    </row>
    <row r="34" spans="1:19">
      <c r="A34" s="12"/>
      <c r="B34" s="13" t="s">
        <v>50</v>
      </c>
      <c r="C34" s="10">
        <v>40</v>
      </c>
      <c r="D34" s="10">
        <v>270</v>
      </c>
      <c r="E34" s="10">
        <v>573360</v>
      </c>
      <c r="F34" s="10">
        <v>1771</v>
      </c>
      <c r="G34" s="10">
        <v>42</v>
      </c>
      <c r="H34" s="10">
        <v>20</v>
      </c>
      <c r="I34" s="10">
        <v>246</v>
      </c>
      <c r="J34" s="10">
        <v>172</v>
      </c>
      <c r="K34" s="10">
        <v>74</v>
      </c>
      <c r="L34" s="10">
        <v>579067</v>
      </c>
      <c r="M34" s="10">
        <v>8744</v>
      </c>
      <c r="N34" s="10">
        <v>24938</v>
      </c>
      <c r="O34" s="10">
        <v>1243</v>
      </c>
      <c r="P34"/>
      <c r="Q34"/>
      <c r="R34"/>
      <c r="S34"/>
    </row>
    <row r="35" spans="1:19">
      <c r="A35" s="12"/>
      <c r="B35" s="13" t="s">
        <v>51</v>
      </c>
      <c r="C35" s="10">
        <v>42</v>
      </c>
      <c r="D35" s="10">
        <v>346</v>
      </c>
      <c r="E35" s="10">
        <v>240831</v>
      </c>
      <c r="F35" s="10">
        <v>2295</v>
      </c>
      <c r="G35" s="10">
        <v>40</v>
      </c>
      <c r="H35" s="10">
        <v>7</v>
      </c>
      <c r="I35" s="10">
        <v>315</v>
      </c>
      <c r="J35" s="10">
        <v>149</v>
      </c>
      <c r="K35" s="10">
        <v>166</v>
      </c>
      <c r="L35" s="10">
        <v>248305</v>
      </c>
      <c r="M35" s="10">
        <v>8543</v>
      </c>
      <c r="N35" s="10">
        <v>32456</v>
      </c>
      <c r="O35" s="10">
        <v>1912</v>
      </c>
      <c r="P35"/>
      <c r="Q35"/>
      <c r="R35"/>
      <c r="S35"/>
    </row>
    <row r="36" spans="1:19">
      <c r="A36" s="12"/>
      <c r="B36" s="13" t="s">
        <v>52</v>
      </c>
      <c r="C36" s="10">
        <v>20</v>
      </c>
      <c r="D36" s="10">
        <v>62</v>
      </c>
      <c r="E36" s="10">
        <v>82556</v>
      </c>
      <c r="F36" s="10">
        <v>1492</v>
      </c>
      <c r="G36" s="10">
        <v>21</v>
      </c>
      <c r="H36" s="10">
        <v>7</v>
      </c>
      <c r="I36" s="10">
        <v>74</v>
      </c>
      <c r="J36" s="10">
        <v>33</v>
      </c>
      <c r="K36" s="10">
        <v>41</v>
      </c>
      <c r="L36" s="10">
        <v>225999</v>
      </c>
      <c r="M36" s="10">
        <v>2138</v>
      </c>
      <c r="N36" s="10">
        <v>29344</v>
      </c>
      <c r="O36" s="10">
        <v>1668</v>
      </c>
      <c r="P36"/>
      <c r="Q36"/>
      <c r="R36"/>
      <c r="S36"/>
    </row>
    <row r="37" spans="1:19">
      <c r="A37" s="12"/>
      <c r="B37" s="13" t="s">
        <v>53</v>
      </c>
      <c r="C37" s="10">
        <v>4</v>
      </c>
      <c r="D37" s="10">
        <v>8</v>
      </c>
      <c r="E37" s="10">
        <v>3748</v>
      </c>
      <c r="F37" s="10">
        <v>105</v>
      </c>
      <c r="G37" s="10">
        <v>3</v>
      </c>
      <c r="H37" s="10" t="s">
        <v>19</v>
      </c>
      <c r="I37" s="10">
        <v>6</v>
      </c>
      <c r="J37" s="10">
        <v>3</v>
      </c>
      <c r="K37" s="10">
        <v>3</v>
      </c>
      <c r="L37" s="10">
        <v>1919</v>
      </c>
      <c r="M37" s="10">
        <v>200</v>
      </c>
      <c r="N37" s="10">
        <v>307</v>
      </c>
      <c r="O37" s="10">
        <v>48</v>
      </c>
      <c r="P37"/>
      <c r="Q37"/>
      <c r="R37"/>
      <c r="S37"/>
    </row>
    <row r="38" spans="1:19">
      <c r="A38" s="12"/>
      <c r="B38" s="13" t="s">
        <v>54</v>
      </c>
      <c r="C38" s="10">
        <v>10</v>
      </c>
      <c r="D38" s="10">
        <v>30</v>
      </c>
      <c r="E38" s="10">
        <v>34945</v>
      </c>
      <c r="F38" s="10">
        <v>561</v>
      </c>
      <c r="G38" s="10">
        <v>10</v>
      </c>
      <c r="H38" s="10">
        <v>2</v>
      </c>
      <c r="I38" s="10">
        <v>34</v>
      </c>
      <c r="J38" s="10">
        <v>21</v>
      </c>
      <c r="K38" s="10">
        <v>13</v>
      </c>
      <c r="L38" s="10">
        <v>38669</v>
      </c>
      <c r="M38" s="10">
        <v>620</v>
      </c>
      <c r="N38" s="10">
        <v>14643</v>
      </c>
      <c r="O38" s="10">
        <v>593</v>
      </c>
      <c r="P38"/>
      <c r="Q38"/>
      <c r="R38"/>
      <c r="S38"/>
    </row>
    <row r="39" spans="1:19">
      <c r="A39" s="12"/>
      <c r="B39" s="13" t="s">
        <v>55</v>
      </c>
      <c r="C39" s="10">
        <v>5</v>
      </c>
      <c r="D39" s="10">
        <v>5</v>
      </c>
      <c r="E39" s="10">
        <v>11478</v>
      </c>
      <c r="F39" s="10">
        <v>652</v>
      </c>
      <c r="G39" s="10">
        <v>3</v>
      </c>
      <c r="H39" s="10" t="s">
        <v>19</v>
      </c>
      <c r="I39" s="10">
        <v>5</v>
      </c>
      <c r="J39" s="10">
        <v>3</v>
      </c>
      <c r="K39" s="10">
        <v>2</v>
      </c>
      <c r="L39" s="10">
        <v>5600</v>
      </c>
      <c r="M39" s="10" t="s">
        <v>19</v>
      </c>
      <c r="N39" s="10">
        <v>2970</v>
      </c>
      <c r="O39" s="10">
        <v>356</v>
      </c>
      <c r="P39"/>
      <c r="Q39"/>
      <c r="R39"/>
      <c r="S39"/>
    </row>
    <row r="40" spans="1:19">
      <c r="A40" s="14"/>
      <c r="B40" s="13" t="s">
        <v>56</v>
      </c>
      <c r="C40" s="10">
        <v>107</v>
      </c>
      <c r="D40" s="10">
        <v>289</v>
      </c>
      <c r="E40" s="10">
        <v>311416</v>
      </c>
      <c r="F40" s="10">
        <v>7843</v>
      </c>
      <c r="G40" s="10">
        <v>79</v>
      </c>
      <c r="H40" s="10">
        <v>7</v>
      </c>
      <c r="I40" s="10">
        <v>164</v>
      </c>
      <c r="J40" s="10">
        <v>59</v>
      </c>
      <c r="K40" s="10">
        <v>105</v>
      </c>
      <c r="L40" s="10">
        <v>178553</v>
      </c>
      <c r="M40" s="10">
        <v>1513</v>
      </c>
      <c r="N40" s="10">
        <v>22515</v>
      </c>
      <c r="O40" s="10">
        <v>2920</v>
      </c>
      <c r="P40"/>
      <c r="Q40"/>
      <c r="R40"/>
      <c r="S40"/>
    </row>
    <row r="41" spans="1:19">
      <c r="R41" s="15"/>
    </row>
    <row r="42" spans="1:19">
      <c r="A42" s="2" t="s">
        <v>57</v>
      </c>
    </row>
    <row r="43" spans="1:19">
      <c r="A43" s="2" t="s">
        <v>58</v>
      </c>
    </row>
    <row r="44" spans="1:19">
      <c r="A44" s="2" t="s">
        <v>59</v>
      </c>
    </row>
    <row r="47" spans="1:19" ht="13.5" customHeight="1">
      <c r="A47" s="25" t="s">
        <v>1</v>
      </c>
      <c r="B47" s="26"/>
      <c r="C47" s="31" t="s">
        <v>60</v>
      </c>
      <c r="D47" s="32"/>
      <c r="E47" s="33"/>
      <c r="F47" s="31" t="s">
        <v>61</v>
      </c>
      <c r="G47" s="32"/>
      <c r="H47" s="33"/>
      <c r="I47" s="31" t="s">
        <v>62</v>
      </c>
      <c r="J47" s="40"/>
      <c r="K47" s="40"/>
      <c r="L47" s="41"/>
    </row>
    <row r="48" spans="1:19" ht="13.5" customHeight="1">
      <c r="A48" s="27"/>
      <c r="B48" s="28"/>
      <c r="C48" s="3" t="s">
        <v>4</v>
      </c>
      <c r="D48" s="4" t="s">
        <v>5</v>
      </c>
      <c r="E48" s="34" t="s">
        <v>63</v>
      </c>
      <c r="F48" s="3" t="s">
        <v>4</v>
      </c>
      <c r="G48" s="4" t="s">
        <v>5</v>
      </c>
      <c r="H48" s="34" t="s">
        <v>63</v>
      </c>
      <c r="I48" s="3" t="s">
        <v>4</v>
      </c>
      <c r="J48" s="4" t="s">
        <v>5</v>
      </c>
      <c r="K48" s="34" t="s">
        <v>63</v>
      </c>
      <c r="L48" s="34" t="s">
        <v>64</v>
      </c>
    </row>
    <row r="49" spans="1:12">
      <c r="A49" s="27"/>
      <c r="B49" s="28"/>
      <c r="C49" s="35" t="s">
        <v>12</v>
      </c>
      <c r="D49" s="36" t="s">
        <v>12</v>
      </c>
      <c r="E49" s="34"/>
      <c r="F49" s="35" t="s">
        <v>12</v>
      </c>
      <c r="G49" s="36" t="s">
        <v>12</v>
      </c>
      <c r="H49" s="34"/>
      <c r="I49" s="35" t="s">
        <v>12</v>
      </c>
      <c r="J49" s="36" t="s">
        <v>12</v>
      </c>
      <c r="K49" s="34"/>
      <c r="L49" s="38"/>
    </row>
    <row r="50" spans="1:12" ht="12.75" customHeight="1">
      <c r="A50" s="29"/>
      <c r="B50" s="30"/>
      <c r="C50" s="35"/>
      <c r="D50" s="37"/>
      <c r="E50" s="34"/>
      <c r="F50" s="35"/>
      <c r="G50" s="37"/>
      <c r="H50" s="34"/>
      <c r="I50" s="35"/>
      <c r="J50" s="37"/>
      <c r="K50" s="34"/>
      <c r="L50" s="38"/>
    </row>
    <row r="51" spans="1:12">
      <c r="A51" s="7" t="s">
        <v>13</v>
      </c>
      <c r="B51" s="7"/>
      <c r="C51" s="8">
        <f>C52+C53</f>
        <v>824</v>
      </c>
      <c r="D51" s="8">
        <f>D52+D53</f>
        <v>5172</v>
      </c>
      <c r="E51" s="8">
        <v>12930508</v>
      </c>
      <c r="F51" s="8">
        <f t="shared" ref="F51:K51" si="0">F52+F53</f>
        <v>870</v>
      </c>
      <c r="G51" s="8">
        <f t="shared" si="0"/>
        <v>5212</v>
      </c>
      <c r="H51" s="8">
        <v>12142100</v>
      </c>
      <c r="I51" s="8">
        <f t="shared" si="0"/>
        <v>897</v>
      </c>
      <c r="J51" s="8">
        <f t="shared" si="0"/>
        <v>5183</v>
      </c>
      <c r="K51" s="8">
        <f t="shared" si="0"/>
        <v>11514941</v>
      </c>
      <c r="L51" s="8">
        <v>62790</v>
      </c>
    </row>
    <row r="52" spans="1:12">
      <c r="A52" s="9" t="s">
        <v>17</v>
      </c>
      <c r="B52" s="9"/>
      <c r="C52" s="10">
        <v>119</v>
      </c>
      <c r="D52" s="10">
        <v>1130</v>
      </c>
      <c r="E52" s="10">
        <v>7357767</v>
      </c>
      <c r="F52" s="10">
        <v>114</v>
      </c>
      <c r="G52" s="10">
        <v>1095</v>
      </c>
      <c r="H52" s="10">
        <v>6433100</v>
      </c>
      <c r="I52" s="10">
        <v>110</v>
      </c>
      <c r="J52" s="10">
        <v>1144</v>
      </c>
      <c r="K52" s="10">
        <v>6609348</v>
      </c>
      <c r="L52" s="10" t="s">
        <v>18</v>
      </c>
    </row>
    <row r="53" spans="1:12">
      <c r="A53" s="11" t="s">
        <v>20</v>
      </c>
      <c r="B53" s="9"/>
      <c r="C53" s="10">
        <v>705</v>
      </c>
      <c r="D53" s="10">
        <v>4042</v>
      </c>
      <c r="E53" s="10">
        <v>5572741</v>
      </c>
      <c r="F53" s="10">
        <f>SUM(F54:F81)</f>
        <v>756</v>
      </c>
      <c r="G53" s="10">
        <f>SUM(G54:G81)</f>
        <v>4117</v>
      </c>
      <c r="H53" s="10">
        <v>5709000</v>
      </c>
      <c r="I53" s="10">
        <v>787</v>
      </c>
      <c r="J53" s="10">
        <v>4039</v>
      </c>
      <c r="K53" s="10">
        <v>4905593</v>
      </c>
      <c r="L53" s="10">
        <v>62790</v>
      </c>
    </row>
    <row r="54" spans="1:12">
      <c r="A54" s="12"/>
      <c r="B54" s="13" t="s">
        <v>65</v>
      </c>
      <c r="C54" s="10">
        <v>1</v>
      </c>
      <c r="D54" s="10">
        <v>382</v>
      </c>
      <c r="E54" s="10" t="s">
        <v>26</v>
      </c>
      <c r="F54" s="10">
        <v>1</v>
      </c>
      <c r="G54" s="10">
        <v>371</v>
      </c>
      <c r="H54" s="10" t="s">
        <v>26</v>
      </c>
      <c r="I54" s="10" t="s">
        <v>18</v>
      </c>
      <c r="J54" s="10" t="s">
        <v>18</v>
      </c>
      <c r="K54" s="10" t="s">
        <v>18</v>
      </c>
      <c r="L54" s="10" t="s">
        <v>18</v>
      </c>
    </row>
    <row r="55" spans="1:12">
      <c r="A55" s="12"/>
      <c r="B55" s="13" t="s">
        <v>66</v>
      </c>
      <c r="C55" s="10">
        <v>2</v>
      </c>
      <c r="D55" s="10">
        <v>10</v>
      </c>
      <c r="E55" s="10" t="s">
        <v>26</v>
      </c>
      <c r="F55" s="10">
        <v>2</v>
      </c>
      <c r="G55" s="10">
        <v>18</v>
      </c>
      <c r="H55" s="10" t="s">
        <v>26</v>
      </c>
      <c r="I55" s="10">
        <v>2</v>
      </c>
      <c r="J55" s="10">
        <v>21</v>
      </c>
      <c r="K55" s="10" t="s">
        <v>26</v>
      </c>
      <c r="L55" s="10" t="s">
        <v>26</v>
      </c>
    </row>
    <row r="56" spans="1:12">
      <c r="A56" s="12"/>
      <c r="B56" s="13" t="s">
        <v>27</v>
      </c>
      <c r="C56" s="10">
        <v>26</v>
      </c>
      <c r="D56" s="10">
        <v>93</v>
      </c>
      <c r="E56" s="10">
        <v>88443</v>
      </c>
      <c r="F56" s="10">
        <v>34</v>
      </c>
      <c r="G56" s="10">
        <v>134</v>
      </c>
      <c r="H56" s="10">
        <v>128900</v>
      </c>
      <c r="I56" s="10">
        <v>37</v>
      </c>
      <c r="J56" s="10">
        <v>122</v>
      </c>
      <c r="K56" s="10">
        <v>128926</v>
      </c>
      <c r="L56" s="10">
        <v>2202</v>
      </c>
    </row>
    <row r="57" spans="1:12">
      <c r="A57" s="12"/>
      <c r="B57" s="13" t="s">
        <v>28</v>
      </c>
      <c r="C57" s="10">
        <v>12</v>
      </c>
      <c r="D57" s="10">
        <v>41</v>
      </c>
      <c r="E57" s="10">
        <v>45824</v>
      </c>
      <c r="F57" s="10">
        <v>15</v>
      </c>
      <c r="G57" s="10">
        <v>51</v>
      </c>
      <c r="H57" s="10">
        <v>41800</v>
      </c>
      <c r="I57" s="10">
        <v>16</v>
      </c>
      <c r="J57" s="10">
        <v>47</v>
      </c>
      <c r="K57" s="10">
        <v>49383</v>
      </c>
      <c r="L57" s="10">
        <v>1762</v>
      </c>
    </row>
    <row r="58" spans="1:12">
      <c r="A58" s="12"/>
      <c r="B58" s="13" t="s">
        <v>29</v>
      </c>
      <c r="C58" s="10">
        <v>36</v>
      </c>
      <c r="D58" s="10">
        <v>132</v>
      </c>
      <c r="E58" s="10">
        <v>147480</v>
      </c>
      <c r="F58" s="10">
        <v>41</v>
      </c>
      <c r="G58" s="10">
        <v>125</v>
      </c>
      <c r="H58" s="10">
        <v>147800</v>
      </c>
      <c r="I58" s="10">
        <v>39</v>
      </c>
      <c r="J58" s="10">
        <v>112</v>
      </c>
      <c r="K58" s="10">
        <v>76767</v>
      </c>
      <c r="L58" s="10">
        <v>3570</v>
      </c>
    </row>
    <row r="59" spans="1:12">
      <c r="A59" s="12"/>
      <c r="B59" s="13" t="s">
        <v>30</v>
      </c>
      <c r="C59" s="10">
        <v>16</v>
      </c>
      <c r="D59" s="10">
        <v>46</v>
      </c>
      <c r="E59" s="10">
        <v>25927</v>
      </c>
      <c r="F59" s="10">
        <v>18</v>
      </c>
      <c r="G59" s="10">
        <v>52</v>
      </c>
      <c r="H59" s="10">
        <v>35900</v>
      </c>
      <c r="I59" s="10">
        <v>19</v>
      </c>
      <c r="J59" s="10">
        <v>45</v>
      </c>
      <c r="K59" s="10">
        <v>27199</v>
      </c>
      <c r="L59" s="10">
        <v>966</v>
      </c>
    </row>
    <row r="60" spans="1:12">
      <c r="A60" s="12"/>
      <c r="B60" s="13" t="s">
        <v>31</v>
      </c>
      <c r="C60" s="10">
        <v>27</v>
      </c>
      <c r="D60" s="10">
        <v>95</v>
      </c>
      <c r="E60" s="10">
        <v>87657</v>
      </c>
      <c r="F60" s="10">
        <v>24</v>
      </c>
      <c r="G60" s="10">
        <v>64</v>
      </c>
      <c r="H60" s="10">
        <v>52900</v>
      </c>
      <c r="I60" s="10">
        <v>28</v>
      </c>
      <c r="J60" s="10">
        <v>75</v>
      </c>
      <c r="K60" s="10">
        <v>58544</v>
      </c>
      <c r="L60" s="10">
        <v>1521</v>
      </c>
    </row>
    <row r="61" spans="1:12">
      <c r="A61" s="12"/>
      <c r="B61" s="13" t="s">
        <v>67</v>
      </c>
      <c r="C61" s="10">
        <v>19</v>
      </c>
      <c r="D61" s="10">
        <v>397</v>
      </c>
      <c r="E61" s="10">
        <v>827299</v>
      </c>
      <c r="F61" s="10">
        <v>23</v>
      </c>
      <c r="G61" s="10">
        <v>284</v>
      </c>
      <c r="H61" s="10">
        <v>794300</v>
      </c>
      <c r="I61" s="10">
        <v>22</v>
      </c>
      <c r="J61" s="10">
        <v>559</v>
      </c>
      <c r="K61" s="10">
        <v>786462</v>
      </c>
      <c r="L61" s="10">
        <v>10745</v>
      </c>
    </row>
    <row r="62" spans="1:12">
      <c r="A62" s="12"/>
      <c r="B62" s="13" t="s">
        <v>33</v>
      </c>
      <c r="C62" s="10">
        <v>34</v>
      </c>
      <c r="D62" s="10">
        <v>83</v>
      </c>
      <c r="E62" s="10">
        <v>134825</v>
      </c>
      <c r="F62" s="10">
        <v>45</v>
      </c>
      <c r="G62" s="10">
        <v>109</v>
      </c>
      <c r="H62" s="10">
        <v>192400</v>
      </c>
      <c r="I62" s="10">
        <v>51</v>
      </c>
      <c r="J62" s="10">
        <v>121</v>
      </c>
      <c r="K62" s="10">
        <v>231846</v>
      </c>
      <c r="L62" s="10">
        <v>3049</v>
      </c>
    </row>
    <row r="63" spans="1:12">
      <c r="A63" s="12"/>
      <c r="B63" s="13" t="s">
        <v>34</v>
      </c>
      <c r="C63" s="10">
        <v>6</v>
      </c>
      <c r="D63" s="10">
        <v>25</v>
      </c>
      <c r="E63" s="10">
        <v>27227</v>
      </c>
      <c r="F63" s="10">
        <v>6</v>
      </c>
      <c r="G63" s="10">
        <v>27</v>
      </c>
      <c r="H63" s="10">
        <v>24600</v>
      </c>
      <c r="I63" s="10">
        <v>7</v>
      </c>
      <c r="J63" s="10">
        <v>28</v>
      </c>
      <c r="K63" s="10">
        <v>26962</v>
      </c>
      <c r="L63" s="10">
        <v>352</v>
      </c>
    </row>
    <row r="64" spans="1:12">
      <c r="A64" s="12"/>
      <c r="B64" s="13" t="s">
        <v>35</v>
      </c>
      <c r="C64" s="10">
        <v>6</v>
      </c>
      <c r="D64" s="10">
        <v>12</v>
      </c>
      <c r="E64" s="10">
        <v>8120</v>
      </c>
      <c r="F64" s="10">
        <v>7</v>
      </c>
      <c r="G64" s="10">
        <v>17</v>
      </c>
      <c r="H64" s="10">
        <v>10400</v>
      </c>
      <c r="I64" s="10">
        <v>5</v>
      </c>
      <c r="J64" s="10">
        <v>9</v>
      </c>
      <c r="K64" s="10">
        <v>9290</v>
      </c>
      <c r="L64" s="10">
        <v>134</v>
      </c>
    </row>
    <row r="65" spans="1:12">
      <c r="A65" s="12"/>
      <c r="B65" s="13" t="s">
        <v>37</v>
      </c>
      <c r="C65" s="10">
        <v>11</v>
      </c>
      <c r="D65" s="10">
        <v>27</v>
      </c>
      <c r="E65" s="10">
        <v>16182</v>
      </c>
      <c r="F65" s="10">
        <v>12</v>
      </c>
      <c r="G65" s="10">
        <v>39</v>
      </c>
      <c r="H65" s="10">
        <v>22900</v>
      </c>
      <c r="I65" s="10">
        <v>13</v>
      </c>
      <c r="J65" s="10">
        <v>37</v>
      </c>
      <c r="K65" s="10">
        <v>30873</v>
      </c>
      <c r="L65" s="10">
        <v>592</v>
      </c>
    </row>
    <row r="66" spans="1:12">
      <c r="A66" s="12"/>
      <c r="B66" s="13" t="s">
        <v>38</v>
      </c>
      <c r="C66" s="10">
        <v>46</v>
      </c>
      <c r="D66" s="10">
        <v>214</v>
      </c>
      <c r="E66" s="10">
        <v>112132</v>
      </c>
      <c r="F66" s="10">
        <v>52</v>
      </c>
      <c r="G66" s="10">
        <v>191</v>
      </c>
      <c r="H66" s="10">
        <v>118700</v>
      </c>
      <c r="I66" s="10">
        <v>58</v>
      </c>
      <c r="J66" s="10">
        <v>215</v>
      </c>
      <c r="K66" s="10">
        <v>131411</v>
      </c>
      <c r="L66" s="10">
        <v>1943</v>
      </c>
    </row>
    <row r="67" spans="1:12">
      <c r="A67" s="12"/>
      <c r="B67" s="13" t="s">
        <v>39</v>
      </c>
      <c r="C67" s="10">
        <v>16</v>
      </c>
      <c r="D67" s="10">
        <v>28</v>
      </c>
      <c r="E67" s="10">
        <v>9600</v>
      </c>
      <c r="F67" s="10">
        <v>15</v>
      </c>
      <c r="G67" s="10">
        <v>28</v>
      </c>
      <c r="H67" s="10">
        <v>11500</v>
      </c>
      <c r="I67" s="10">
        <v>18</v>
      </c>
      <c r="J67" s="10">
        <v>34</v>
      </c>
      <c r="K67" s="10">
        <v>19931</v>
      </c>
      <c r="L67" s="10">
        <v>533</v>
      </c>
    </row>
    <row r="68" spans="1:12">
      <c r="A68" s="12"/>
      <c r="B68" s="13" t="s">
        <v>40</v>
      </c>
      <c r="C68" s="10">
        <v>102</v>
      </c>
      <c r="D68" s="10">
        <v>793</v>
      </c>
      <c r="E68" s="10">
        <v>763808</v>
      </c>
      <c r="F68" s="10">
        <v>108</v>
      </c>
      <c r="G68" s="10">
        <v>853</v>
      </c>
      <c r="H68" s="10">
        <v>767100</v>
      </c>
      <c r="I68" s="10">
        <v>110</v>
      </c>
      <c r="J68" s="10">
        <v>854</v>
      </c>
      <c r="K68" s="10">
        <v>742278</v>
      </c>
      <c r="L68" s="10">
        <v>6593</v>
      </c>
    </row>
    <row r="69" spans="1:12">
      <c r="A69" s="12"/>
      <c r="B69" s="13" t="s">
        <v>41</v>
      </c>
      <c r="C69" s="10">
        <v>33</v>
      </c>
      <c r="D69" s="10">
        <v>196</v>
      </c>
      <c r="E69" s="10" t="s">
        <v>26</v>
      </c>
      <c r="F69" s="10">
        <v>34</v>
      </c>
      <c r="G69" s="10">
        <v>209</v>
      </c>
      <c r="H69" s="10">
        <v>553000</v>
      </c>
      <c r="I69" s="10">
        <v>29</v>
      </c>
      <c r="J69" s="10">
        <v>218</v>
      </c>
      <c r="K69" s="10">
        <v>485825</v>
      </c>
      <c r="L69" s="10">
        <v>1414</v>
      </c>
    </row>
    <row r="70" spans="1:12">
      <c r="A70" s="12"/>
      <c r="B70" s="13" t="s">
        <v>42</v>
      </c>
      <c r="C70" s="10">
        <v>2</v>
      </c>
      <c r="D70" s="10">
        <v>4</v>
      </c>
      <c r="E70" s="10" t="s">
        <v>26</v>
      </c>
      <c r="F70" s="10">
        <v>4</v>
      </c>
      <c r="G70" s="10">
        <v>8</v>
      </c>
      <c r="H70" s="10">
        <v>1400</v>
      </c>
      <c r="I70" s="10">
        <v>5</v>
      </c>
      <c r="J70" s="10">
        <v>10</v>
      </c>
      <c r="K70" s="10">
        <v>2575</v>
      </c>
      <c r="L70" s="10">
        <v>282</v>
      </c>
    </row>
    <row r="71" spans="1:12">
      <c r="A71" s="12"/>
      <c r="B71" s="13" t="s">
        <v>43</v>
      </c>
      <c r="C71" s="10">
        <v>23</v>
      </c>
      <c r="D71" s="10">
        <v>75</v>
      </c>
      <c r="E71" s="10">
        <v>97783</v>
      </c>
      <c r="F71" s="10">
        <v>25</v>
      </c>
      <c r="G71" s="10">
        <v>95</v>
      </c>
      <c r="H71" s="10">
        <v>112500</v>
      </c>
      <c r="I71" s="10">
        <v>21</v>
      </c>
      <c r="J71" s="10">
        <v>79</v>
      </c>
      <c r="K71" s="10">
        <v>132638</v>
      </c>
      <c r="L71" s="10">
        <v>4457</v>
      </c>
    </row>
    <row r="72" spans="1:12">
      <c r="A72" s="12"/>
      <c r="B72" s="13" t="s">
        <v>68</v>
      </c>
      <c r="C72" s="10">
        <v>29</v>
      </c>
      <c r="D72" s="10">
        <v>101</v>
      </c>
      <c r="E72" s="10">
        <v>184250</v>
      </c>
      <c r="F72" s="10">
        <v>31</v>
      </c>
      <c r="G72" s="10">
        <v>144</v>
      </c>
      <c r="H72" s="10">
        <v>274300</v>
      </c>
      <c r="I72" s="10">
        <v>30</v>
      </c>
      <c r="J72" s="10">
        <v>157</v>
      </c>
      <c r="K72" s="10">
        <v>421548</v>
      </c>
      <c r="L72" s="10">
        <v>4105</v>
      </c>
    </row>
    <row r="73" spans="1:12">
      <c r="A73" s="12"/>
      <c r="B73" s="13" t="s">
        <v>47</v>
      </c>
      <c r="C73" s="10">
        <v>14</v>
      </c>
      <c r="D73" s="10">
        <v>61</v>
      </c>
      <c r="E73" s="10">
        <v>45730</v>
      </c>
      <c r="F73" s="10">
        <v>17</v>
      </c>
      <c r="G73" s="10">
        <v>51</v>
      </c>
      <c r="H73" s="10">
        <v>29100</v>
      </c>
      <c r="I73" s="10">
        <v>13</v>
      </c>
      <c r="J73" s="10">
        <v>26</v>
      </c>
      <c r="K73" s="10">
        <v>11218</v>
      </c>
      <c r="L73" s="10">
        <v>433</v>
      </c>
    </row>
    <row r="74" spans="1:12">
      <c r="A74" s="12"/>
      <c r="B74" s="13" t="s">
        <v>48</v>
      </c>
      <c r="C74" s="10">
        <v>48</v>
      </c>
      <c r="D74" s="10">
        <v>246</v>
      </c>
      <c r="E74" s="10">
        <v>430652</v>
      </c>
      <c r="F74" s="10">
        <v>38</v>
      </c>
      <c r="G74" s="10">
        <v>157</v>
      </c>
      <c r="H74" s="10">
        <v>194000</v>
      </c>
      <c r="I74" s="10">
        <v>40</v>
      </c>
      <c r="J74" s="10">
        <v>166</v>
      </c>
      <c r="K74" s="10">
        <v>258104</v>
      </c>
      <c r="L74" s="10">
        <v>3122</v>
      </c>
    </row>
    <row r="75" spans="1:12">
      <c r="A75" s="12"/>
      <c r="B75" s="13" t="s">
        <v>49</v>
      </c>
      <c r="C75" s="10">
        <v>17</v>
      </c>
      <c r="D75" s="10">
        <v>53</v>
      </c>
      <c r="E75" s="10">
        <v>76145</v>
      </c>
      <c r="F75" s="10">
        <v>19</v>
      </c>
      <c r="G75" s="10">
        <v>51</v>
      </c>
      <c r="H75" s="10">
        <v>92800</v>
      </c>
      <c r="I75" s="10">
        <v>22</v>
      </c>
      <c r="J75" s="10">
        <v>65</v>
      </c>
      <c r="K75" s="10">
        <v>94934</v>
      </c>
      <c r="L75" s="10">
        <v>2241</v>
      </c>
    </row>
    <row r="76" spans="1:12">
      <c r="A76" s="12"/>
      <c r="B76" s="13" t="s">
        <v>50</v>
      </c>
      <c r="C76" s="10">
        <v>35</v>
      </c>
      <c r="D76" s="10">
        <v>198</v>
      </c>
      <c r="E76" s="10">
        <v>550582</v>
      </c>
      <c r="F76" s="10">
        <v>39</v>
      </c>
      <c r="G76" s="10">
        <v>226</v>
      </c>
      <c r="H76" s="10">
        <v>523300</v>
      </c>
      <c r="I76" s="10">
        <v>41</v>
      </c>
      <c r="J76" s="10">
        <v>262</v>
      </c>
      <c r="K76" s="10">
        <v>580727</v>
      </c>
      <c r="L76" s="10">
        <v>1777</v>
      </c>
    </row>
    <row r="77" spans="1:12">
      <c r="A77" s="12"/>
      <c r="B77" s="13" t="s">
        <v>51</v>
      </c>
      <c r="C77" s="10">
        <v>32</v>
      </c>
      <c r="D77" s="10">
        <v>348</v>
      </c>
      <c r="E77" s="10">
        <v>196611</v>
      </c>
      <c r="F77" s="10">
        <v>33</v>
      </c>
      <c r="G77" s="10">
        <v>324</v>
      </c>
      <c r="H77" s="10">
        <v>181700</v>
      </c>
      <c r="I77" s="10">
        <v>37</v>
      </c>
      <c r="J77" s="10">
        <v>402</v>
      </c>
      <c r="K77" s="10">
        <v>187832</v>
      </c>
      <c r="L77" s="10">
        <v>1543</v>
      </c>
    </row>
    <row r="78" spans="1:12">
      <c r="A78" s="12"/>
      <c r="B78" s="13" t="s">
        <v>69</v>
      </c>
      <c r="C78" s="10">
        <v>12</v>
      </c>
      <c r="D78" s="10">
        <v>50</v>
      </c>
      <c r="E78" s="10">
        <v>106215</v>
      </c>
      <c r="F78" s="10">
        <v>17</v>
      </c>
      <c r="G78" s="10">
        <v>82</v>
      </c>
      <c r="H78" s="10">
        <v>79900</v>
      </c>
      <c r="I78" s="10">
        <v>20</v>
      </c>
      <c r="J78" s="10">
        <v>59</v>
      </c>
      <c r="K78" s="10">
        <v>72618</v>
      </c>
      <c r="L78" s="10">
        <v>1604</v>
      </c>
    </row>
    <row r="79" spans="1:12">
      <c r="A79" s="12"/>
      <c r="B79" s="13" t="s">
        <v>53</v>
      </c>
      <c r="C79" s="10">
        <v>2</v>
      </c>
      <c r="D79" s="10">
        <v>4</v>
      </c>
      <c r="E79" s="10" t="s">
        <v>26</v>
      </c>
      <c r="F79" s="10">
        <v>4</v>
      </c>
      <c r="G79" s="10">
        <v>6</v>
      </c>
      <c r="H79" s="10">
        <v>1200</v>
      </c>
      <c r="I79" s="10">
        <v>2</v>
      </c>
      <c r="J79" s="10">
        <v>4</v>
      </c>
      <c r="K79" s="10" t="s">
        <v>26</v>
      </c>
      <c r="L79" s="10" t="s">
        <v>26</v>
      </c>
    </row>
    <row r="80" spans="1:12">
      <c r="A80" s="12"/>
      <c r="B80" s="13" t="s">
        <v>54</v>
      </c>
      <c r="C80" s="10">
        <v>9</v>
      </c>
      <c r="D80" s="10">
        <v>28</v>
      </c>
      <c r="E80" s="10" t="s">
        <v>26</v>
      </c>
      <c r="F80" s="10">
        <v>9</v>
      </c>
      <c r="G80" s="10">
        <v>28</v>
      </c>
      <c r="H80" s="10">
        <v>31100</v>
      </c>
      <c r="I80" s="10">
        <v>9</v>
      </c>
      <c r="J80" s="10">
        <v>25</v>
      </c>
      <c r="K80" s="10">
        <v>31682</v>
      </c>
      <c r="L80" s="10">
        <v>591</v>
      </c>
    </row>
    <row r="81" spans="1:12">
      <c r="A81" s="14"/>
      <c r="B81" s="13" t="s">
        <v>56</v>
      </c>
      <c r="C81" s="10">
        <v>89</v>
      </c>
      <c r="D81" s="10">
        <v>300</v>
      </c>
      <c r="E81" s="10">
        <v>394351</v>
      </c>
      <c r="F81" s="10">
        <v>83</v>
      </c>
      <c r="G81" s="10">
        <v>373</v>
      </c>
      <c r="H81" s="10">
        <v>465700</v>
      </c>
      <c r="I81" s="10">
        <v>93</v>
      </c>
      <c r="J81" s="10">
        <v>287</v>
      </c>
      <c r="K81" s="10" t="s">
        <v>26</v>
      </c>
      <c r="L81" s="10" t="s">
        <v>26</v>
      </c>
    </row>
    <row r="83" spans="1:12">
      <c r="A83" s="2" t="s">
        <v>70</v>
      </c>
    </row>
    <row r="84" spans="1:12">
      <c r="A84" s="2" t="s">
        <v>71</v>
      </c>
    </row>
    <row r="85" spans="1:12">
      <c r="A85" s="2" t="s">
        <v>59</v>
      </c>
    </row>
    <row r="87" spans="1:12">
      <c r="A87" s="25" t="s">
        <v>1</v>
      </c>
      <c r="B87" s="26"/>
      <c r="C87" s="31" t="s">
        <v>72</v>
      </c>
      <c r="D87" s="32"/>
      <c r="E87" s="33"/>
    </row>
    <row r="88" spans="1:12">
      <c r="A88" s="27"/>
      <c r="B88" s="28"/>
      <c r="C88" s="3" t="s">
        <v>4</v>
      </c>
      <c r="D88" s="4" t="s">
        <v>5</v>
      </c>
      <c r="E88" s="34" t="s">
        <v>63</v>
      </c>
    </row>
    <row r="89" spans="1:12">
      <c r="A89" s="27"/>
      <c r="B89" s="28"/>
      <c r="C89" s="35" t="s">
        <v>12</v>
      </c>
      <c r="D89" s="36" t="s">
        <v>12</v>
      </c>
      <c r="E89" s="34"/>
    </row>
    <row r="90" spans="1:12">
      <c r="A90" s="29"/>
      <c r="B90" s="30"/>
      <c r="C90" s="35"/>
      <c r="D90" s="37"/>
      <c r="E90" s="34"/>
    </row>
    <row r="91" spans="1:12">
      <c r="A91" s="7" t="s">
        <v>13</v>
      </c>
      <c r="B91" s="7"/>
      <c r="C91" s="8">
        <f>C92+C93</f>
        <v>548</v>
      </c>
      <c r="D91" s="8">
        <f>D92+D93</f>
        <v>3628</v>
      </c>
      <c r="E91" s="8">
        <v>10953285</v>
      </c>
    </row>
    <row r="92" spans="1:12">
      <c r="A92" s="9" t="s">
        <v>17</v>
      </c>
      <c r="B92" s="9"/>
      <c r="C92" s="10">
        <v>101</v>
      </c>
      <c r="D92" s="10">
        <v>848</v>
      </c>
      <c r="E92" s="10">
        <v>6182900</v>
      </c>
    </row>
    <row r="93" spans="1:12">
      <c r="A93" s="11" t="s">
        <v>20</v>
      </c>
      <c r="B93" s="9"/>
      <c r="C93" s="10">
        <v>447</v>
      </c>
      <c r="D93" s="10">
        <v>2780</v>
      </c>
      <c r="E93" s="10">
        <v>4770385</v>
      </c>
    </row>
    <row r="94" spans="1:12">
      <c r="A94" s="12"/>
      <c r="B94" s="16" t="s">
        <v>73</v>
      </c>
      <c r="C94" s="17" t="s">
        <v>18</v>
      </c>
      <c r="D94" s="17" t="s">
        <v>18</v>
      </c>
      <c r="E94" s="17" t="s">
        <v>18</v>
      </c>
    </row>
    <row r="95" spans="1:12">
      <c r="A95" s="12"/>
      <c r="B95" s="13" t="s">
        <v>65</v>
      </c>
      <c r="C95" s="10" t="s">
        <v>18</v>
      </c>
      <c r="D95" s="10" t="s">
        <v>18</v>
      </c>
      <c r="E95" s="10" t="s">
        <v>18</v>
      </c>
    </row>
    <row r="96" spans="1:12">
      <c r="A96" s="12"/>
      <c r="B96" s="13" t="s">
        <v>66</v>
      </c>
      <c r="C96" s="10" t="s">
        <v>18</v>
      </c>
      <c r="D96" s="10" t="s">
        <v>18</v>
      </c>
      <c r="E96" s="10" t="s">
        <v>18</v>
      </c>
    </row>
    <row r="97" spans="1:5">
      <c r="A97" s="12"/>
      <c r="B97" s="18" t="s">
        <v>74</v>
      </c>
      <c r="C97" s="17">
        <v>79</v>
      </c>
      <c r="D97" s="17">
        <v>340</v>
      </c>
      <c r="E97" s="17">
        <v>373885</v>
      </c>
    </row>
    <row r="98" spans="1:5">
      <c r="A98" s="12"/>
      <c r="B98" s="13" t="s">
        <v>27</v>
      </c>
      <c r="C98" s="10">
        <v>13</v>
      </c>
      <c r="D98" s="19">
        <v>53</v>
      </c>
      <c r="E98" s="20">
        <v>40613</v>
      </c>
    </row>
    <row r="99" spans="1:5">
      <c r="A99" s="12"/>
      <c r="B99" s="13" t="s">
        <v>28</v>
      </c>
      <c r="C99" s="10">
        <v>11</v>
      </c>
      <c r="D99" s="19">
        <v>35</v>
      </c>
      <c r="E99" s="20">
        <v>37731</v>
      </c>
    </row>
    <row r="100" spans="1:5">
      <c r="A100" s="12"/>
      <c r="B100" s="13" t="s">
        <v>29</v>
      </c>
      <c r="C100" s="10">
        <v>23</v>
      </c>
      <c r="D100" s="19">
        <v>114</v>
      </c>
      <c r="E100" s="20">
        <v>160147</v>
      </c>
    </row>
    <row r="101" spans="1:5">
      <c r="A101" s="12"/>
      <c r="B101" s="13" t="s">
        <v>30</v>
      </c>
      <c r="C101" s="10">
        <v>8</v>
      </c>
      <c r="D101" s="19">
        <v>25</v>
      </c>
      <c r="E101" s="20">
        <v>26884</v>
      </c>
    </row>
    <row r="102" spans="1:5">
      <c r="A102" s="12"/>
      <c r="B102" s="13" t="s">
        <v>31</v>
      </c>
      <c r="C102" s="10">
        <v>24</v>
      </c>
      <c r="D102" s="19">
        <v>113</v>
      </c>
      <c r="E102" s="20">
        <v>108510</v>
      </c>
    </row>
    <row r="103" spans="1:5">
      <c r="A103" s="12"/>
      <c r="B103" s="18" t="s">
        <v>75</v>
      </c>
      <c r="C103" s="17">
        <v>132</v>
      </c>
      <c r="D103" s="21">
        <v>1285</v>
      </c>
      <c r="E103" s="21">
        <v>2189223</v>
      </c>
    </row>
    <row r="104" spans="1:5">
      <c r="A104" s="12"/>
      <c r="B104" s="13" t="s">
        <v>67</v>
      </c>
      <c r="C104" s="10">
        <v>13</v>
      </c>
      <c r="D104" s="19">
        <v>552</v>
      </c>
      <c r="E104" s="20">
        <v>1280891</v>
      </c>
    </row>
    <row r="105" spans="1:5">
      <c r="A105" s="12"/>
      <c r="B105" s="13" t="s">
        <v>37</v>
      </c>
      <c r="C105" s="10">
        <v>5</v>
      </c>
      <c r="D105" s="19">
        <v>13</v>
      </c>
      <c r="E105" s="20">
        <v>8537</v>
      </c>
    </row>
    <row r="106" spans="1:5">
      <c r="A106" s="12"/>
      <c r="B106" s="13" t="s">
        <v>34</v>
      </c>
      <c r="C106" s="10">
        <v>3</v>
      </c>
      <c r="D106" s="19">
        <v>10</v>
      </c>
      <c r="E106" s="20">
        <v>49544</v>
      </c>
    </row>
    <row r="107" spans="1:5">
      <c r="A107" s="12"/>
      <c r="B107" s="13" t="s">
        <v>35</v>
      </c>
      <c r="C107" s="10">
        <v>2</v>
      </c>
      <c r="D107" s="19">
        <v>3</v>
      </c>
      <c r="E107" s="20" t="s">
        <v>76</v>
      </c>
    </row>
    <row r="108" spans="1:5">
      <c r="A108" s="12"/>
      <c r="B108" s="13" t="s">
        <v>33</v>
      </c>
      <c r="C108" s="10">
        <v>22</v>
      </c>
      <c r="D108" s="19">
        <v>63</v>
      </c>
      <c r="E108" s="20">
        <v>96151</v>
      </c>
    </row>
    <row r="109" spans="1:5">
      <c r="A109" s="12"/>
      <c r="B109" s="13" t="s">
        <v>38</v>
      </c>
      <c r="C109" s="10">
        <v>29</v>
      </c>
      <c r="D109" s="19">
        <v>112</v>
      </c>
      <c r="E109" s="20">
        <v>66592</v>
      </c>
    </row>
    <row r="110" spans="1:5">
      <c r="A110" s="12"/>
      <c r="B110" s="13" t="s">
        <v>40</v>
      </c>
      <c r="C110" s="10">
        <v>58</v>
      </c>
      <c r="D110" s="19">
        <v>532</v>
      </c>
      <c r="E110" s="20" t="s">
        <v>76</v>
      </c>
    </row>
    <row r="111" spans="1:5">
      <c r="A111" s="12"/>
      <c r="B111" s="18" t="s">
        <v>68</v>
      </c>
      <c r="C111" s="17">
        <v>48</v>
      </c>
      <c r="D111" s="21">
        <v>221</v>
      </c>
      <c r="E111" s="21">
        <v>448543</v>
      </c>
    </row>
    <row r="112" spans="1:5">
      <c r="A112" s="12"/>
      <c r="B112" s="13" t="s">
        <v>41</v>
      </c>
      <c r="C112" s="10">
        <v>26</v>
      </c>
      <c r="D112" s="19">
        <v>100</v>
      </c>
      <c r="E112" s="20">
        <v>96338</v>
      </c>
    </row>
    <row r="113" spans="1:5">
      <c r="A113" s="12"/>
      <c r="B113" s="13" t="s">
        <v>42</v>
      </c>
      <c r="C113" s="10">
        <v>2</v>
      </c>
      <c r="D113" s="19">
        <v>8</v>
      </c>
      <c r="E113" s="20" t="s">
        <v>76</v>
      </c>
    </row>
    <row r="114" spans="1:5">
      <c r="A114" s="12"/>
      <c r="B114" s="13" t="s">
        <v>68</v>
      </c>
      <c r="C114" s="10">
        <v>20</v>
      </c>
      <c r="D114" s="19">
        <v>113</v>
      </c>
      <c r="E114" s="20" t="s">
        <v>76</v>
      </c>
    </row>
    <row r="115" spans="1:5">
      <c r="A115" s="12"/>
      <c r="B115" s="18" t="s">
        <v>77</v>
      </c>
      <c r="C115" s="17">
        <v>175</v>
      </c>
      <c r="D115" s="21">
        <v>804</v>
      </c>
      <c r="E115" s="21">
        <v>1563197</v>
      </c>
    </row>
    <row r="116" spans="1:5">
      <c r="A116" s="12"/>
      <c r="B116" s="13" t="s">
        <v>43</v>
      </c>
      <c r="C116" s="10">
        <v>14</v>
      </c>
      <c r="D116" s="19">
        <v>51</v>
      </c>
      <c r="E116" s="20">
        <v>61844</v>
      </c>
    </row>
    <row r="117" spans="1:5">
      <c r="A117" s="12"/>
      <c r="B117" s="13" t="s">
        <v>78</v>
      </c>
      <c r="C117" s="10">
        <v>6</v>
      </c>
      <c r="D117" s="19">
        <v>10</v>
      </c>
      <c r="E117" s="20">
        <v>4595</v>
      </c>
    </row>
    <row r="118" spans="1:5">
      <c r="A118" s="12"/>
      <c r="B118" s="13" t="s">
        <v>48</v>
      </c>
      <c r="C118" s="10">
        <v>38</v>
      </c>
      <c r="D118" s="19">
        <v>181</v>
      </c>
      <c r="E118" s="20">
        <v>433591</v>
      </c>
    </row>
    <row r="119" spans="1:5">
      <c r="A119" s="12"/>
      <c r="B119" s="13" t="s">
        <v>49</v>
      </c>
      <c r="C119" s="10">
        <v>14</v>
      </c>
      <c r="D119" s="19">
        <v>40</v>
      </c>
      <c r="E119" s="20">
        <v>86969</v>
      </c>
    </row>
    <row r="120" spans="1:5">
      <c r="A120" s="12"/>
      <c r="B120" s="13" t="s">
        <v>50</v>
      </c>
      <c r="C120" s="10">
        <v>24</v>
      </c>
      <c r="D120" s="19">
        <v>144</v>
      </c>
      <c r="E120" s="20">
        <v>597605</v>
      </c>
    </row>
    <row r="121" spans="1:5">
      <c r="A121" s="12"/>
      <c r="B121" s="13" t="s">
        <v>51</v>
      </c>
      <c r="C121" s="10">
        <v>18</v>
      </c>
      <c r="D121" s="19">
        <v>111</v>
      </c>
      <c r="E121" s="20">
        <v>58096</v>
      </c>
    </row>
    <row r="122" spans="1:5">
      <c r="A122" s="12"/>
      <c r="B122" s="13" t="s">
        <v>69</v>
      </c>
      <c r="C122" s="10">
        <v>14</v>
      </c>
      <c r="D122" s="19">
        <v>56</v>
      </c>
      <c r="E122" s="20">
        <v>49524</v>
      </c>
    </row>
    <row r="123" spans="1:5">
      <c r="A123" s="12"/>
      <c r="B123" s="13" t="s">
        <v>79</v>
      </c>
      <c r="C123" s="10">
        <v>6</v>
      </c>
      <c r="D123" s="19">
        <v>18</v>
      </c>
      <c r="E123" s="20">
        <v>14693</v>
      </c>
    </row>
    <row r="124" spans="1:5">
      <c r="A124" s="22"/>
      <c r="B124" s="23" t="s">
        <v>56</v>
      </c>
      <c r="C124" s="10">
        <v>41</v>
      </c>
      <c r="D124" s="19">
        <v>193</v>
      </c>
      <c r="E124" s="20">
        <v>256280</v>
      </c>
    </row>
    <row r="125" spans="1:5">
      <c r="A125" s="22"/>
      <c r="B125" s="24" t="s">
        <v>80</v>
      </c>
      <c r="C125" s="17">
        <v>13</v>
      </c>
      <c r="D125" s="21">
        <v>130</v>
      </c>
      <c r="E125" s="21">
        <v>195537</v>
      </c>
    </row>
    <row r="126" spans="1:5">
      <c r="A126" s="22"/>
      <c r="B126" s="23" t="s">
        <v>81</v>
      </c>
      <c r="C126" s="10">
        <v>6</v>
      </c>
      <c r="D126" s="19">
        <v>37</v>
      </c>
      <c r="E126" s="20">
        <v>70747</v>
      </c>
    </row>
    <row r="127" spans="1:5">
      <c r="A127" s="22"/>
      <c r="B127" s="23" t="s">
        <v>82</v>
      </c>
      <c r="C127" s="10">
        <v>5</v>
      </c>
      <c r="D127" s="19">
        <v>86</v>
      </c>
      <c r="E127" s="20" t="s">
        <v>76</v>
      </c>
    </row>
    <row r="128" spans="1:5">
      <c r="A128" s="14"/>
      <c r="B128" s="13" t="s">
        <v>83</v>
      </c>
      <c r="C128" s="10">
        <v>2</v>
      </c>
      <c r="D128" s="19">
        <v>7</v>
      </c>
      <c r="E128" s="20" t="s">
        <v>76</v>
      </c>
    </row>
    <row r="130" spans="1:1">
      <c r="A130" s="2" t="s">
        <v>84</v>
      </c>
    </row>
    <row r="131" spans="1:1">
      <c r="A131" s="2" t="s">
        <v>85</v>
      </c>
    </row>
    <row r="132" spans="1:1">
      <c r="A132" s="2" t="s">
        <v>59</v>
      </c>
    </row>
  </sheetData>
  <mergeCells count="34">
    <mergeCell ref="A2:B5"/>
    <mergeCell ref="C2:F2"/>
    <mergeCell ref="G2:O2"/>
    <mergeCell ref="E3:E5"/>
    <mergeCell ref="F3:F5"/>
    <mergeCell ref="G3:H3"/>
    <mergeCell ref="I3:K3"/>
    <mergeCell ref="L3:L5"/>
    <mergeCell ref="M3:M5"/>
    <mergeCell ref="N3:N5"/>
    <mergeCell ref="A47:B50"/>
    <mergeCell ref="C47:E47"/>
    <mergeCell ref="F47:H47"/>
    <mergeCell ref="I47:L47"/>
    <mergeCell ref="E48:E50"/>
    <mergeCell ref="O3:O5"/>
    <mergeCell ref="C4:C5"/>
    <mergeCell ref="D4:D5"/>
    <mergeCell ref="G4:G5"/>
    <mergeCell ref="I4:I5"/>
    <mergeCell ref="H48:H50"/>
    <mergeCell ref="K48:K50"/>
    <mergeCell ref="L48:L50"/>
    <mergeCell ref="C49:C50"/>
    <mergeCell ref="D49:D50"/>
    <mergeCell ref="F49:F50"/>
    <mergeCell ref="G49:G50"/>
    <mergeCell ref="I49:I50"/>
    <mergeCell ref="J49:J50"/>
    <mergeCell ref="A87:B90"/>
    <mergeCell ref="C87:E87"/>
    <mergeCell ref="E88:E90"/>
    <mergeCell ref="C89:C90"/>
    <mergeCell ref="D89:D90"/>
  </mergeCells>
  <phoneticPr fontId="4"/>
  <pageMargins left="0.75" right="0.75" top="1" bottom="1" header="0.51200000000000001" footer="0.51200000000000001"/>
  <pageSetup paperSize="9" scale="51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天理市役所</cp:lastModifiedBy>
  <dcterms:created xsi:type="dcterms:W3CDTF">2017-02-22T01:39:52Z</dcterms:created>
  <dcterms:modified xsi:type="dcterms:W3CDTF">2017-03-01T04:09:35Z</dcterms:modified>
</cp:coreProperties>
</file>