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811-133\Desktop\新しいフォルダー\様式６\"/>
    </mc:Choice>
  </mc:AlternateContent>
  <bookViews>
    <workbookView xWindow="840" yWindow="405" windowWidth="19155" windowHeight="7545"/>
  </bookViews>
  <sheets>
    <sheet name="6-10" sheetId="1" r:id="rId1"/>
  </sheets>
  <calcPr calcId="162913"/>
</workbook>
</file>

<file path=xl/calcChain.xml><?xml version="1.0" encoding="utf-8"?>
<calcChain xmlns="http://schemas.openxmlformats.org/spreadsheetml/2006/main">
  <c r="Y13" i="1" l="1"/>
  <c r="X13" i="1"/>
  <c r="W13" i="1"/>
  <c r="V13" i="1"/>
  <c r="Q13" i="1"/>
  <c r="P13" i="1"/>
  <c r="L13" i="1"/>
  <c r="Y12" i="1"/>
  <c r="X12" i="1"/>
  <c r="W12" i="1"/>
  <c r="V12" i="1"/>
  <c r="Q12" i="1"/>
  <c r="P12" i="1"/>
  <c r="L12" i="1"/>
  <c r="Y11" i="1"/>
  <c r="X11" i="1"/>
  <c r="W11" i="1"/>
  <c r="V11" i="1"/>
  <c r="Q11" i="1"/>
  <c r="P11" i="1"/>
  <c r="L11" i="1"/>
  <c r="W14" i="1" l="1"/>
  <c r="Y14" i="1"/>
  <c r="V14" i="1"/>
  <c r="X14" i="1"/>
</calcChain>
</file>

<file path=xl/sharedStrings.xml><?xml version="1.0" encoding="utf-8"?>
<sst xmlns="http://schemas.openxmlformats.org/spreadsheetml/2006/main" count="46" uniqueCount="39">
  <si>
    <t xml:space="preserve">10．新築家屋の概要 </t>
  </si>
  <si>
    <t>平成１１年</t>
    <rPh sb="4" eb="5">
      <t>ネン</t>
    </rPh>
    <phoneticPr fontId="4"/>
  </si>
  <si>
    <t>木造</t>
    <rPh sb="0" eb="2">
      <t>モクゾウ</t>
    </rPh>
    <phoneticPr fontId="4"/>
  </si>
  <si>
    <t>棟数</t>
    <phoneticPr fontId="4"/>
  </si>
  <si>
    <t>床面積（㎡）</t>
    <phoneticPr fontId="4"/>
  </si>
  <si>
    <t>評価額（千円）</t>
    <phoneticPr fontId="4"/>
  </si>
  <si>
    <t>㎡当たり単価（円）</t>
    <phoneticPr fontId="4"/>
  </si>
  <si>
    <t>木造以外</t>
    <rPh sb="0" eb="2">
      <t>モクゾウ</t>
    </rPh>
    <rPh sb="2" eb="4">
      <t>イガイ</t>
    </rPh>
    <phoneticPr fontId="4"/>
  </si>
  <si>
    <t>棟数</t>
    <phoneticPr fontId="4"/>
  </si>
  <si>
    <t>総数</t>
    <rPh sb="1" eb="2">
      <t>スウ</t>
    </rPh>
    <phoneticPr fontId="4"/>
  </si>
  <si>
    <t>資料：天理市税務課「市税の概要」</t>
    <rPh sb="3" eb="5">
      <t>テンリ</t>
    </rPh>
    <rPh sb="5" eb="6">
      <t>シ</t>
    </rPh>
    <phoneticPr fontId="4"/>
  </si>
  <si>
    <t>平成５年度</t>
    <rPh sb="4" eb="5">
      <t>ド</t>
    </rPh>
    <phoneticPr fontId="4"/>
  </si>
  <si>
    <t>平成６年度</t>
    <rPh sb="4" eb="5">
      <t>ド</t>
    </rPh>
    <phoneticPr fontId="4"/>
  </si>
  <si>
    <t>平成７年度</t>
    <rPh sb="4" eb="5">
      <t>ド</t>
    </rPh>
    <phoneticPr fontId="4"/>
  </si>
  <si>
    <t>平成８年度</t>
    <phoneticPr fontId="4"/>
  </si>
  <si>
    <t>平成９年度</t>
    <phoneticPr fontId="4"/>
  </si>
  <si>
    <t>平成１０年度</t>
    <phoneticPr fontId="4"/>
  </si>
  <si>
    <t>平成１２年度</t>
    <rPh sb="0" eb="2">
      <t>ヘイセイ</t>
    </rPh>
    <rPh sb="4" eb="5">
      <t>ネン</t>
    </rPh>
    <phoneticPr fontId="4"/>
  </si>
  <si>
    <t>平成28年度</t>
    <rPh sb="0" eb="2">
      <t>ヘイセイ</t>
    </rPh>
    <rPh sb="4" eb="5">
      <t>ネン</t>
    </rPh>
    <phoneticPr fontId="4"/>
  </si>
  <si>
    <t>平成27年度</t>
    <rPh sb="0" eb="2">
      <t>ヘイセイ</t>
    </rPh>
    <rPh sb="4" eb="5">
      <t>ネン</t>
    </rPh>
    <phoneticPr fontId="4"/>
  </si>
  <si>
    <t>平成26年度</t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</si>
  <si>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phoneticPr fontId="4"/>
  </si>
  <si>
    <t>平成24年度</t>
    <rPh sb="0" eb="2">
      <t>ヘイセイ</t>
    </rPh>
    <rPh sb="4" eb="5">
      <t>ネン</t>
    </rPh>
    <phoneticPr fontId="4"/>
  </si>
  <si>
    <t>平成23年度</t>
    <rPh sb="0" eb="2">
      <t>ヘイセイ</t>
    </rPh>
    <rPh sb="4" eb="5">
      <t>ネン</t>
    </rPh>
    <phoneticPr fontId="4"/>
  </si>
  <si>
    <t>平成22年度</t>
    <rPh sb="0" eb="2">
      <t>ヘイセイ</t>
    </rPh>
    <rPh sb="4" eb="5">
      <t>ネン</t>
    </rPh>
    <phoneticPr fontId="4"/>
  </si>
  <si>
    <t>平成21年度</t>
    <rPh sb="0" eb="2">
      <t>ヘイセイ</t>
    </rPh>
    <rPh sb="4" eb="5">
      <t>ネン</t>
    </rPh>
    <phoneticPr fontId="4"/>
  </si>
  <si>
    <t>平成20年度</t>
    <rPh sb="0" eb="2">
      <t>ヘイセイ</t>
    </rPh>
    <rPh sb="4" eb="5">
      <t>ネン</t>
    </rPh>
    <phoneticPr fontId="4"/>
  </si>
  <si>
    <t>平成１9年度</t>
    <rPh sb="0" eb="2">
      <t>ヘイセイ</t>
    </rPh>
    <rPh sb="4" eb="5">
      <t>ネン</t>
    </rPh>
    <phoneticPr fontId="4"/>
  </si>
  <si>
    <t>平成１８年度</t>
    <rPh sb="0" eb="2">
      <t>ヘイセイ</t>
    </rPh>
    <rPh sb="4" eb="5">
      <t>ネン</t>
    </rPh>
    <phoneticPr fontId="4"/>
  </si>
  <si>
    <t>平成１7年度</t>
    <rPh sb="0" eb="2">
      <t>ヘイセイ</t>
    </rPh>
    <rPh sb="4" eb="5">
      <t>ネン</t>
    </rPh>
    <phoneticPr fontId="4"/>
  </si>
  <si>
    <t>平成１6年度</t>
    <rPh sb="0" eb="2">
      <t>ヘイセイ</t>
    </rPh>
    <rPh sb="4" eb="5">
      <t>ネン</t>
    </rPh>
    <phoneticPr fontId="4"/>
  </si>
  <si>
    <t>平成１5年度</t>
    <rPh sb="0" eb="2">
      <t>ヘイセイ</t>
    </rPh>
    <rPh sb="4" eb="5">
      <t>ネン</t>
    </rPh>
    <phoneticPr fontId="4"/>
  </si>
  <si>
    <t>平成１4年度</t>
    <rPh sb="0" eb="2">
      <t>ヘイセイ</t>
    </rPh>
    <rPh sb="4" eb="5">
      <t>ネン</t>
    </rPh>
    <phoneticPr fontId="4"/>
  </si>
  <si>
    <t>平成１3年度</t>
    <rPh sb="0" eb="2">
      <t>ヘイセイ</t>
    </rPh>
    <rPh sb="4" eb="5">
      <t>ネン</t>
    </rPh>
    <phoneticPr fontId="4"/>
  </si>
  <si>
    <t>平成29年度</t>
    <rPh sb="0" eb="2">
      <t>ヘイセイ</t>
    </rPh>
    <rPh sb="4" eb="5">
      <t>ネン</t>
    </rPh>
    <phoneticPr fontId="4"/>
  </si>
  <si>
    <t>平成30年度</t>
    <rPh sb="0" eb="2">
      <t>ヘイセイ</t>
    </rPh>
    <rPh sb="4" eb="5">
      <t>ネン</t>
    </rPh>
    <phoneticPr fontId="4"/>
  </si>
  <si>
    <t>平成31年度</t>
    <rPh sb="0" eb="2">
      <t>ヘイセイ</t>
    </rPh>
    <rPh sb="4" eb="5">
      <t>ネン</t>
    </rPh>
    <phoneticPr fontId="4"/>
  </si>
  <si>
    <t>令和２年度</t>
    <rPh sb="0" eb="2">
      <t>レイワ</t>
    </rPh>
    <rPh sb="3" eb="4">
      <t>ネン</t>
    </rPh>
    <phoneticPr fontId="4"/>
  </si>
  <si>
    <t>令和３年度</t>
    <rPh sb="0" eb="2">
      <t>レイワ</t>
    </rPh>
    <rPh sb="3" eb="4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</si>
</sst>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176" fontId="0" fillId="2" borderId="4" xfId="0" applyNumberFormat="1" applyFill="1" applyBorder="1" applyAlignment="1" applyProtection="1">
      <alignment horizontal="center" vertical="center"/>
      <protection locked="0"/>
    </xf>
    <xf numFmtId="176" fontId="2" fillId="0" borderId="4" xfId="1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76" fontId="0" fillId="2" borderId="4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0" fillId="0" borderId="4" xfId="0" applyNumberFormat="1" applyBorder="1" applyAlignment="1" applyProtection="1">
      <alignment vertical="center"/>
    </xf>
    <xf numFmtId="176" fontId="2" fillId="0" borderId="4" xfId="1" applyNumberFormat="1" applyBorder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76" fontId="2" fillId="0" borderId="0" xfId="1" applyNumberFormat="1" applyBorder="1" applyAlignment="1" applyProtection="1">
      <alignment vertical="center"/>
    </xf>
    <xf numFmtId="176" fontId="0" fillId="2" borderId="3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6" fontId="0" fillId="2" borderId="2" xfId="0" applyNumberFormat="1" applyFill="1" applyBorder="1" applyAlignment="1" applyProtection="1">
      <alignment horizontal="center" vertical="center"/>
    </xf>
    <xf numFmtId="176" fontId="0" fillId="2" borderId="3" xfId="0" applyNumberFormat="1" applyFill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 textRotation="255"/>
    </xf>
    <xf numFmtId="176" fontId="0" fillId="0" borderId="6" xfId="0" applyNumberFormat="1" applyBorder="1" applyAlignment="1" applyProtection="1">
      <alignment horizontal="center" vertical="center" textRotation="255"/>
    </xf>
    <xf numFmtId="176" fontId="0" fillId="0" borderId="7" xfId="0" applyNumberFormat="1" applyBorder="1" applyAlignment="1" applyProtection="1">
      <alignment horizontal="center" vertical="center" textRotation="255"/>
    </xf>
  </cellXfs>
  <cellStyles count="17">
    <cellStyle name="桁区切り 2" xfId="2"/>
    <cellStyle name="桁区切り 3" xfId="3"/>
    <cellStyle name="桁区切り 3 2" xfId="4"/>
    <cellStyle name="桁区切り 3 3" xfId="5"/>
    <cellStyle name="桁区切り 3 4" xfId="6"/>
    <cellStyle name="桁区切り 3 5" xfId="7"/>
    <cellStyle name="桁区切り 4" xfId="8"/>
    <cellStyle name="標準" xfId="0" builtinId="0"/>
    <cellStyle name="標準 2" xfId="9"/>
    <cellStyle name="標準 3" xfId="10"/>
    <cellStyle name="標準 4" xfId="11"/>
    <cellStyle name="標準 4 2" xfId="12"/>
    <cellStyle name="標準 4 3" xfId="13"/>
    <cellStyle name="標準 4 4" xfId="14"/>
    <cellStyle name="標準 4 5" xfId="15"/>
    <cellStyle name="標準 5" xfId="1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2" workbookViewId="0">
      <selection activeCell="J14" sqref="J14"/>
    </sheetView>
  </sheetViews>
  <sheetFormatPr defaultRowHeight="20.100000000000001" customHeight="1" outlineLevelCol="1" x14ac:dyDescent="0.15"/>
  <cols>
    <col min="1" max="1" width="3.125" style="3" customWidth="1"/>
    <col min="2" max="2" width="15.625" style="3" bestFit="1" customWidth="1"/>
    <col min="3" max="10" width="12.625" style="3" customWidth="1"/>
    <col min="11" max="30" width="12.625" style="3" hidden="1" customWidth="1" outlineLevel="1"/>
    <col min="31" max="31" width="10.25" style="3" bestFit="1" customWidth="1" collapsed="1"/>
    <col min="32" max="263" width="9" style="3"/>
    <col min="264" max="264" width="3.125" style="3" customWidth="1"/>
    <col min="265" max="265" width="15.625" style="3" bestFit="1" customWidth="1"/>
    <col min="266" max="266" width="11.125" style="3" customWidth="1"/>
    <col min="267" max="277" width="9.875" style="3" customWidth="1"/>
    <col min="278" max="280" width="9.875" style="3" bestFit="1" customWidth="1"/>
    <col min="281" max="283" width="9.5" style="3" bestFit="1" customWidth="1"/>
    <col min="284" max="285" width="10.5" style="3" bestFit="1" customWidth="1"/>
    <col min="286" max="286" width="10.5" style="3" customWidth="1"/>
    <col min="287" max="519" width="9" style="3"/>
    <col min="520" max="520" width="3.125" style="3" customWidth="1"/>
    <col min="521" max="521" width="15.625" style="3" bestFit="1" customWidth="1"/>
    <col min="522" max="522" width="11.125" style="3" customWidth="1"/>
    <col min="523" max="533" width="9.875" style="3" customWidth="1"/>
    <col min="534" max="536" width="9.875" style="3" bestFit="1" customWidth="1"/>
    <col min="537" max="539" width="9.5" style="3" bestFit="1" customWidth="1"/>
    <col min="540" max="541" width="10.5" style="3" bestFit="1" customWidth="1"/>
    <col min="542" max="542" width="10.5" style="3" customWidth="1"/>
    <col min="543" max="775" width="9" style="3"/>
    <col min="776" max="776" width="3.125" style="3" customWidth="1"/>
    <col min="777" max="777" width="15.625" style="3" bestFit="1" customWidth="1"/>
    <col min="778" max="778" width="11.125" style="3" customWidth="1"/>
    <col min="779" max="789" width="9.875" style="3" customWidth="1"/>
    <col min="790" max="792" width="9.875" style="3" bestFit="1" customWidth="1"/>
    <col min="793" max="795" width="9.5" style="3" bestFit="1" customWidth="1"/>
    <col min="796" max="797" width="10.5" style="3" bestFit="1" customWidth="1"/>
    <col min="798" max="798" width="10.5" style="3" customWidth="1"/>
    <col min="799" max="1031" width="9" style="3"/>
    <col min="1032" max="1032" width="3.125" style="3" customWidth="1"/>
    <col min="1033" max="1033" width="15.625" style="3" bestFit="1" customWidth="1"/>
    <col min="1034" max="1034" width="11.125" style="3" customWidth="1"/>
    <col min="1035" max="1045" width="9.875" style="3" customWidth="1"/>
    <col min="1046" max="1048" width="9.875" style="3" bestFit="1" customWidth="1"/>
    <col min="1049" max="1051" width="9.5" style="3" bestFit="1" customWidth="1"/>
    <col min="1052" max="1053" width="10.5" style="3" bestFit="1" customWidth="1"/>
    <col min="1054" max="1054" width="10.5" style="3" customWidth="1"/>
    <col min="1055" max="1287" width="9" style="3"/>
    <col min="1288" max="1288" width="3.125" style="3" customWidth="1"/>
    <col min="1289" max="1289" width="15.625" style="3" bestFit="1" customWidth="1"/>
    <col min="1290" max="1290" width="11.125" style="3" customWidth="1"/>
    <col min="1291" max="1301" width="9.875" style="3" customWidth="1"/>
    <col min="1302" max="1304" width="9.875" style="3" bestFit="1" customWidth="1"/>
    <col min="1305" max="1307" width="9.5" style="3" bestFit="1" customWidth="1"/>
    <col min="1308" max="1309" width="10.5" style="3" bestFit="1" customWidth="1"/>
    <col min="1310" max="1310" width="10.5" style="3" customWidth="1"/>
    <col min="1311" max="1543" width="9" style="3"/>
    <col min="1544" max="1544" width="3.125" style="3" customWidth="1"/>
    <col min="1545" max="1545" width="15.625" style="3" bestFit="1" customWidth="1"/>
    <col min="1546" max="1546" width="11.125" style="3" customWidth="1"/>
    <col min="1547" max="1557" width="9.875" style="3" customWidth="1"/>
    <col min="1558" max="1560" width="9.875" style="3" bestFit="1" customWidth="1"/>
    <col min="1561" max="1563" width="9.5" style="3" bestFit="1" customWidth="1"/>
    <col min="1564" max="1565" width="10.5" style="3" bestFit="1" customWidth="1"/>
    <col min="1566" max="1566" width="10.5" style="3" customWidth="1"/>
    <col min="1567" max="1799" width="9" style="3"/>
    <col min="1800" max="1800" width="3.125" style="3" customWidth="1"/>
    <col min="1801" max="1801" width="15.625" style="3" bestFit="1" customWidth="1"/>
    <col min="1802" max="1802" width="11.125" style="3" customWidth="1"/>
    <col min="1803" max="1813" width="9.875" style="3" customWidth="1"/>
    <col min="1814" max="1816" width="9.875" style="3" bestFit="1" customWidth="1"/>
    <col min="1817" max="1819" width="9.5" style="3" bestFit="1" customWidth="1"/>
    <col min="1820" max="1821" width="10.5" style="3" bestFit="1" customWidth="1"/>
    <col min="1822" max="1822" width="10.5" style="3" customWidth="1"/>
    <col min="1823" max="2055" width="9" style="3"/>
    <col min="2056" max="2056" width="3.125" style="3" customWidth="1"/>
    <col min="2057" max="2057" width="15.625" style="3" bestFit="1" customWidth="1"/>
    <col min="2058" max="2058" width="11.125" style="3" customWidth="1"/>
    <col min="2059" max="2069" width="9.875" style="3" customWidth="1"/>
    <col min="2070" max="2072" width="9.875" style="3" bestFit="1" customWidth="1"/>
    <col min="2073" max="2075" width="9.5" style="3" bestFit="1" customWidth="1"/>
    <col min="2076" max="2077" width="10.5" style="3" bestFit="1" customWidth="1"/>
    <col min="2078" max="2078" width="10.5" style="3" customWidth="1"/>
    <col min="2079" max="2311" width="9" style="3"/>
    <col min="2312" max="2312" width="3.125" style="3" customWidth="1"/>
    <col min="2313" max="2313" width="15.625" style="3" bestFit="1" customWidth="1"/>
    <col min="2314" max="2314" width="11.125" style="3" customWidth="1"/>
    <col min="2315" max="2325" width="9.875" style="3" customWidth="1"/>
    <col min="2326" max="2328" width="9.875" style="3" bestFit="1" customWidth="1"/>
    <col min="2329" max="2331" width="9.5" style="3" bestFit="1" customWidth="1"/>
    <col min="2332" max="2333" width="10.5" style="3" bestFit="1" customWidth="1"/>
    <col min="2334" max="2334" width="10.5" style="3" customWidth="1"/>
    <col min="2335" max="2567" width="9" style="3"/>
    <col min="2568" max="2568" width="3.125" style="3" customWidth="1"/>
    <col min="2569" max="2569" width="15.625" style="3" bestFit="1" customWidth="1"/>
    <col min="2570" max="2570" width="11.125" style="3" customWidth="1"/>
    <col min="2571" max="2581" width="9.875" style="3" customWidth="1"/>
    <col min="2582" max="2584" width="9.875" style="3" bestFit="1" customWidth="1"/>
    <col min="2585" max="2587" width="9.5" style="3" bestFit="1" customWidth="1"/>
    <col min="2588" max="2589" width="10.5" style="3" bestFit="1" customWidth="1"/>
    <col min="2590" max="2590" width="10.5" style="3" customWidth="1"/>
    <col min="2591" max="2823" width="9" style="3"/>
    <col min="2824" max="2824" width="3.125" style="3" customWidth="1"/>
    <col min="2825" max="2825" width="15.625" style="3" bestFit="1" customWidth="1"/>
    <col min="2826" max="2826" width="11.125" style="3" customWidth="1"/>
    <col min="2827" max="2837" width="9.875" style="3" customWidth="1"/>
    <col min="2838" max="2840" width="9.875" style="3" bestFit="1" customWidth="1"/>
    <col min="2841" max="2843" width="9.5" style="3" bestFit="1" customWidth="1"/>
    <col min="2844" max="2845" width="10.5" style="3" bestFit="1" customWidth="1"/>
    <col min="2846" max="2846" width="10.5" style="3" customWidth="1"/>
    <col min="2847" max="3079" width="9" style="3"/>
    <col min="3080" max="3080" width="3.125" style="3" customWidth="1"/>
    <col min="3081" max="3081" width="15.625" style="3" bestFit="1" customWidth="1"/>
    <col min="3082" max="3082" width="11.125" style="3" customWidth="1"/>
    <col min="3083" max="3093" width="9.875" style="3" customWidth="1"/>
    <col min="3094" max="3096" width="9.875" style="3" bestFit="1" customWidth="1"/>
    <col min="3097" max="3099" width="9.5" style="3" bestFit="1" customWidth="1"/>
    <col min="3100" max="3101" width="10.5" style="3" bestFit="1" customWidth="1"/>
    <col min="3102" max="3102" width="10.5" style="3" customWidth="1"/>
    <col min="3103" max="3335" width="9" style="3"/>
    <col min="3336" max="3336" width="3.125" style="3" customWidth="1"/>
    <col min="3337" max="3337" width="15.625" style="3" bestFit="1" customWidth="1"/>
    <col min="3338" max="3338" width="11.125" style="3" customWidth="1"/>
    <col min="3339" max="3349" width="9.875" style="3" customWidth="1"/>
    <col min="3350" max="3352" width="9.875" style="3" bestFit="1" customWidth="1"/>
    <col min="3353" max="3355" width="9.5" style="3" bestFit="1" customWidth="1"/>
    <col min="3356" max="3357" width="10.5" style="3" bestFit="1" customWidth="1"/>
    <col min="3358" max="3358" width="10.5" style="3" customWidth="1"/>
    <col min="3359" max="3591" width="9" style="3"/>
    <col min="3592" max="3592" width="3.125" style="3" customWidth="1"/>
    <col min="3593" max="3593" width="15.625" style="3" bestFit="1" customWidth="1"/>
    <col min="3594" max="3594" width="11.125" style="3" customWidth="1"/>
    <col min="3595" max="3605" width="9.875" style="3" customWidth="1"/>
    <col min="3606" max="3608" width="9.875" style="3" bestFit="1" customWidth="1"/>
    <col min="3609" max="3611" width="9.5" style="3" bestFit="1" customWidth="1"/>
    <col min="3612" max="3613" width="10.5" style="3" bestFit="1" customWidth="1"/>
    <col min="3614" max="3614" width="10.5" style="3" customWidth="1"/>
    <col min="3615" max="3847" width="9" style="3"/>
    <col min="3848" max="3848" width="3.125" style="3" customWidth="1"/>
    <col min="3849" max="3849" width="15.625" style="3" bestFit="1" customWidth="1"/>
    <col min="3850" max="3850" width="11.125" style="3" customWidth="1"/>
    <col min="3851" max="3861" width="9.875" style="3" customWidth="1"/>
    <col min="3862" max="3864" width="9.875" style="3" bestFit="1" customWidth="1"/>
    <col min="3865" max="3867" width="9.5" style="3" bestFit="1" customWidth="1"/>
    <col min="3868" max="3869" width="10.5" style="3" bestFit="1" customWidth="1"/>
    <col min="3870" max="3870" width="10.5" style="3" customWidth="1"/>
    <col min="3871" max="4103" width="9" style="3"/>
    <col min="4104" max="4104" width="3.125" style="3" customWidth="1"/>
    <col min="4105" max="4105" width="15.625" style="3" bestFit="1" customWidth="1"/>
    <col min="4106" max="4106" width="11.125" style="3" customWidth="1"/>
    <col min="4107" max="4117" width="9.875" style="3" customWidth="1"/>
    <col min="4118" max="4120" width="9.875" style="3" bestFit="1" customWidth="1"/>
    <col min="4121" max="4123" width="9.5" style="3" bestFit="1" customWidth="1"/>
    <col min="4124" max="4125" width="10.5" style="3" bestFit="1" customWidth="1"/>
    <col min="4126" max="4126" width="10.5" style="3" customWidth="1"/>
    <col min="4127" max="4359" width="9" style="3"/>
    <col min="4360" max="4360" width="3.125" style="3" customWidth="1"/>
    <col min="4361" max="4361" width="15.625" style="3" bestFit="1" customWidth="1"/>
    <col min="4362" max="4362" width="11.125" style="3" customWidth="1"/>
    <col min="4363" max="4373" width="9.875" style="3" customWidth="1"/>
    <col min="4374" max="4376" width="9.875" style="3" bestFit="1" customWidth="1"/>
    <col min="4377" max="4379" width="9.5" style="3" bestFit="1" customWidth="1"/>
    <col min="4380" max="4381" width="10.5" style="3" bestFit="1" customWidth="1"/>
    <col min="4382" max="4382" width="10.5" style="3" customWidth="1"/>
    <col min="4383" max="4615" width="9" style="3"/>
    <col min="4616" max="4616" width="3.125" style="3" customWidth="1"/>
    <col min="4617" max="4617" width="15.625" style="3" bestFit="1" customWidth="1"/>
    <col min="4618" max="4618" width="11.125" style="3" customWidth="1"/>
    <col min="4619" max="4629" width="9.875" style="3" customWidth="1"/>
    <col min="4630" max="4632" width="9.875" style="3" bestFit="1" customWidth="1"/>
    <col min="4633" max="4635" width="9.5" style="3" bestFit="1" customWidth="1"/>
    <col min="4636" max="4637" width="10.5" style="3" bestFit="1" customWidth="1"/>
    <col min="4638" max="4638" width="10.5" style="3" customWidth="1"/>
    <col min="4639" max="4871" width="9" style="3"/>
    <col min="4872" max="4872" width="3.125" style="3" customWidth="1"/>
    <col min="4873" max="4873" width="15.625" style="3" bestFit="1" customWidth="1"/>
    <col min="4874" max="4874" width="11.125" style="3" customWidth="1"/>
    <col min="4875" max="4885" width="9.875" style="3" customWidth="1"/>
    <col min="4886" max="4888" width="9.875" style="3" bestFit="1" customWidth="1"/>
    <col min="4889" max="4891" width="9.5" style="3" bestFit="1" customWidth="1"/>
    <col min="4892" max="4893" width="10.5" style="3" bestFit="1" customWidth="1"/>
    <col min="4894" max="4894" width="10.5" style="3" customWidth="1"/>
    <col min="4895" max="5127" width="9" style="3"/>
    <col min="5128" max="5128" width="3.125" style="3" customWidth="1"/>
    <col min="5129" max="5129" width="15.625" style="3" bestFit="1" customWidth="1"/>
    <col min="5130" max="5130" width="11.125" style="3" customWidth="1"/>
    <col min="5131" max="5141" width="9.875" style="3" customWidth="1"/>
    <col min="5142" max="5144" width="9.875" style="3" bestFit="1" customWidth="1"/>
    <col min="5145" max="5147" width="9.5" style="3" bestFit="1" customWidth="1"/>
    <col min="5148" max="5149" width="10.5" style="3" bestFit="1" customWidth="1"/>
    <col min="5150" max="5150" width="10.5" style="3" customWidth="1"/>
    <col min="5151" max="5383" width="9" style="3"/>
    <col min="5384" max="5384" width="3.125" style="3" customWidth="1"/>
    <col min="5385" max="5385" width="15.625" style="3" bestFit="1" customWidth="1"/>
    <col min="5386" max="5386" width="11.125" style="3" customWidth="1"/>
    <col min="5387" max="5397" width="9.875" style="3" customWidth="1"/>
    <col min="5398" max="5400" width="9.875" style="3" bestFit="1" customWidth="1"/>
    <col min="5401" max="5403" width="9.5" style="3" bestFit="1" customWidth="1"/>
    <col min="5404" max="5405" width="10.5" style="3" bestFit="1" customWidth="1"/>
    <col min="5406" max="5406" width="10.5" style="3" customWidth="1"/>
    <col min="5407" max="5639" width="9" style="3"/>
    <col min="5640" max="5640" width="3.125" style="3" customWidth="1"/>
    <col min="5641" max="5641" width="15.625" style="3" bestFit="1" customWidth="1"/>
    <col min="5642" max="5642" width="11.125" style="3" customWidth="1"/>
    <col min="5643" max="5653" width="9.875" style="3" customWidth="1"/>
    <col min="5654" max="5656" width="9.875" style="3" bestFit="1" customWidth="1"/>
    <col min="5657" max="5659" width="9.5" style="3" bestFit="1" customWidth="1"/>
    <col min="5660" max="5661" width="10.5" style="3" bestFit="1" customWidth="1"/>
    <col min="5662" max="5662" width="10.5" style="3" customWidth="1"/>
    <col min="5663" max="5895" width="9" style="3"/>
    <col min="5896" max="5896" width="3.125" style="3" customWidth="1"/>
    <col min="5897" max="5897" width="15.625" style="3" bestFit="1" customWidth="1"/>
    <col min="5898" max="5898" width="11.125" style="3" customWidth="1"/>
    <col min="5899" max="5909" width="9.875" style="3" customWidth="1"/>
    <col min="5910" max="5912" width="9.875" style="3" bestFit="1" customWidth="1"/>
    <col min="5913" max="5915" width="9.5" style="3" bestFit="1" customWidth="1"/>
    <col min="5916" max="5917" width="10.5" style="3" bestFit="1" customWidth="1"/>
    <col min="5918" max="5918" width="10.5" style="3" customWidth="1"/>
    <col min="5919" max="6151" width="9" style="3"/>
    <col min="6152" max="6152" width="3.125" style="3" customWidth="1"/>
    <col min="6153" max="6153" width="15.625" style="3" bestFit="1" customWidth="1"/>
    <col min="6154" max="6154" width="11.125" style="3" customWidth="1"/>
    <col min="6155" max="6165" width="9.875" style="3" customWidth="1"/>
    <col min="6166" max="6168" width="9.875" style="3" bestFit="1" customWidth="1"/>
    <col min="6169" max="6171" width="9.5" style="3" bestFit="1" customWidth="1"/>
    <col min="6172" max="6173" width="10.5" style="3" bestFit="1" customWidth="1"/>
    <col min="6174" max="6174" width="10.5" style="3" customWidth="1"/>
    <col min="6175" max="6407" width="9" style="3"/>
    <col min="6408" max="6408" width="3.125" style="3" customWidth="1"/>
    <col min="6409" max="6409" width="15.625" style="3" bestFit="1" customWidth="1"/>
    <col min="6410" max="6410" width="11.125" style="3" customWidth="1"/>
    <col min="6411" max="6421" width="9.875" style="3" customWidth="1"/>
    <col min="6422" max="6424" width="9.875" style="3" bestFit="1" customWidth="1"/>
    <col min="6425" max="6427" width="9.5" style="3" bestFit="1" customWidth="1"/>
    <col min="6428" max="6429" width="10.5" style="3" bestFit="1" customWidth="1"/>
    <col min="6430" max="6430" width="10.5" style="3" customWidth="1"/>
    <col min="6431" max="6663" width="9" style="3"/>
    <col min="6664" max="6664" width="3.125" style="3" customWidth="1"/>
    <col min="6665" max="6665" width="15.625" style="3" bestFit="1" customWidth="1"/>
    <col min="6666" max="6666" width="11.125" style="3" customWidth="1"/>
    <col min="6667" max="6677" width="9.875" style="3" customWidth="1"/>
    <col min="6678" max="6680" width="9.875" style="3" bestFit="1" customWidth="1"/>
    <col min="6681" max="6683" width="9.5" style="3" bestFit="1" customWidth="1"/>
    <col min="6684" max="6685" width="10.5" style="3" bestFit="1" customWidth="1"/>
    <col min="6686" max="6686" width="10.5" style="3" customWidth="1"/>
    <col min="6687" max="6919" width="9" style="3"/>
    <col min="6920" max="6920" width="3.125" style="3" customWidth="1"/>
    <col min="6921" max="6921" width="15.625" style="3" bestFit="1" customWidth="1"/>
    <col min="6922" max="6922" width="11.125" style="3" customWidth="1"/>
    <col min="6923" max="6933" width="9.875" style="3" customWidth="1"/>
    <col min="6934" max="6936" width="9.875" style="3" bestFit="1" customWidth="1"/>
    <col min="6937" max="6939" width="9.5" style="3" bestFit="1" customWidth="1"/>
    <col min="6940" max="6941" width="10.5" style="3" bestFit="1" customWidth="1"/>
    <col min="6942" max="6942" width="10.5" style="3" customWidth="1"/>
    <col min="6943" max="7175" width="9" style="3"/>
    <col min="7176" max="7176" width="3.125" style="3" customWidth="1"/>
    <col min="7177" max="7177" width="15.625" style="3" bestFit="1" customWidth="1"/>
    <col min="7178" max="7178" width="11.125" style="3" customWidth="1"/>
    <col min="7179" max="7189" width="9.875" style="3" customWidth="1"/>
    <col min="7190" max="7192" width="9.875" style="3" bestFit="1" customWidth="1"/>
    <col min="7193" max="7195" width="9.5" style="3" bestFit="1" customWidth="1"/>
    <col min="7196" max="7197" width="10.5" style="3" bestFit="1" customWidth="1"/>
    <col min="7198" max="7198" width="10.5" style="3" customWidth="1"/>
    <col min="7199" max="7431" width="9" style="3"/>
    <col min="7432" max="7432" width="3.125" style="3" customWidth="1"/>
    <col min="7433" max="7433" width="15.625" style="3" bestFit="1" customWidth="1"/>
    <col min="7434" max="7434" width="11.125" style="3" customWidth="1"/>
    <col min="7435" max="7445" width="9.875" style="3" customWidth="1"/>
    <col min="7446" max="7448" width="9.875" style="3" bestFit="1" customWidth="1"/>
    <col min="7449" max="7451" width="9.5" style="3" bestFit="1" customWidth="1"/>
    <col min="7452" max="7453" width="10.5" style="3" bestFit="1" customWidth="1"/>
    <col min="7454" max="7454" width="10.5" style="3" customWidth="1"/>
    <col min="7455" max="7687" width="9" style="3"/>
    <col min="7688" max="7688" width="3.125" style="3" customWidth="1"/>
    <col min="7689" max="7689" width="15.625" style="3" bestFit="1" customWidth="1"/>
    <col min="7690" max="7690" width="11.125" style="3" customWidth="1"/>
    <col min="7691" max="7701" width="9.875" style="3" customWidth="1"/>
    <col min="7702" max="7704" width="9.875" style="3" bestFit="1" customWidth="1"/>
    <col min="7705" max="7707" width="9.5" style="3" bestFit="1" customWidth="1"/>
    <col min="7708" max="7709" width="10.5" style="3" bestFit="1" customWidth="1"/>
    <col min="7710" max="7710" width="10.5" style="3" customWidth="1"/>
    <col min="7711" max="7943" width="9" style="3"/>
    <col min="7944" max="7944" width="3.125" style="3" customWidth="1"/>
    <col min="7945" max="7945" width="15.625" style="3" bestFit="1" customWidth="1"/>
    <col min="7946" max="7946" width="11.125" style="3" customWidth="1"/>
    <col min="7947" max="7957" width="9.875" style="3" customWidth="1"/>
    <col min="7958" max="7960" width="9.875" style="3" bestFit="1" customWidth="1"/>
    <col min="7961" max="7963" width="9.5" style="3" bestFit="1" customWidth="1"/>
    <col min="7964" max="7965" width="10.5" style="3" bestFit="1" customWidth="1"/>
    <col min="7966" max="7966" width="10.5" style="3" customWidth="1"/>
    <col min="7967" max="8199" width="9" style="3"/>
    <col min="8200" max="8200" width="3.125" style="3" customWidth="1"/>
    <col min="8201" max="8201" width="15.625" style="3" bestFit="1" customWidth="1"/>
    <col min="8202" max="8202" width="11.125" style="3" customWidth="1"/>
    <col min="8203" max="8213" width="9.875" style="3" customWidth="1"/>
    <col min="8214" max="8216" width="9.875" style="3" bestFit="1" customWidth="1"/>
    <col min="8217" max="8219" width="9.5" style="3" bestFit="1" customWidth="1"/>
    <col min="8220" max="8221" width="10.5" style="3" bestFit="1" customWidth="1"/>
    <col min="8222" max="8222" width="10.5" style="3" customWidth="1"/>
    <col min="8223" max="8455" width="9" style="3"/>
    <col min="8456" max="8456" width="3.125" style="3" customWidth="1"/>
    <col min="8457" max="8457" width="15.625" style="3" bestFit="1" customWidth="1"/>
    <col min="8458" max="8458" width="11.125" style="3" customWidth="1"/>
    <col min="8459" max="8469" width="9.875" style="3" customWidth="1"/>
    <col min="8470" max="8472" width="9.875" style="3" bestFit="1" customWidth="1"/>
    <col min="8473" max="8475" width="9.5" style="3" bestFit="1" customWidth="1"/>
    <col min="8476" max="8477" width="10.5" style="3" bestFit="1" customWidth="1"/>
    <col min="8478" max="8478" width="10.5" style="3" customWidth="1"/>
    <col min="8479" max="8711" width="9" style="3"/>
    <col min="8712" max="8712" width="3.125" style="3" customWidth="1"/>
    <col min="8713" max="8713" width="15.625" style="3" bestFit="1" customWidth="1"/>
    <col min="8714" max="8714" width="11.125" style="3" customWidth="1"/>
    <col min="8715" max="8725" width="9.875" style="3" customWidth="1"/>
    <col min="8726" max="8728" width="9.875" style="3" bestFit="1" customWidth="1"/>
    <col min="8729" max="8731" width="9.5" style="3" bestFit="1" customWidth="1"/>
    <col min="8732" max="8733" width="10.5" style="3" bestFit="1" customWidth="1"/>
    <col min="8734" max="8734" width="10.5" style="3" customWidth="1"/>
    <col min="8735" max="8967" width="9" style="3"/>
    <col min="8968" max="8968" width="3.125" style="3" customWidth="1"/>
    <col min="8969" max="8969" width="15.625" style="3" bestFit="1" customWidth="1"/>
    <col min="8970" max="8970" width="11.125" style="3" customWidth="1"/>
    <col min="8971" max="8981" width="9.875" style="3" customWidth="1"/>
    <col min="8982" max="8984" width="9.875" style="3" bestFit="1" customWidth="1"/>
    <col min="8985" max="8987" width="9.5" style="3" bestFit="1" customWidth="1"/>
    <col min="8988" max="8989" width="10.5" style="3" bestFit="1" customWidth="1"/>
    <col min="8990" max="8990" width="10.5" style="3" customWidth="1"/>
    <col min="8991" max="9223" width="9" style="3"/>
    <col min="9224" max="9224" width="3.125" style="3" customWidth="1"/>
    <col min="9225" max="9225" width="15.625" style="3" bestFit="1" customWidth="1"/>
    <col min="9226" max="9226" width="11.125" style="3" customWidth="1"/>
    <col min="9227" max="9237" width="9.875" style="3" customWidth="1"/>
    <col min="9238" max="9240" width="9.875" style="3" bestFit="1" customWidth="1"/>
    <col min="9241" max="9243" width="9.5" style="3" bestFit="1" customWidth="1"/>
    <col min="9244" max="9245" width="10.5" style="3" bestFit="1" customWidth="1"/>
    <col min="9246" max="9246" width="10.5" style="3" customWidth="1"/>
    <col min="9247" max="9479" width="9" style="3"/>
    <col min="9480" max="9480" width="3.125" style="3" customWidth="1"/>
    <col min="9481" max="9481" width="15.625" style="3" bestFit="1" customWidth="1"/>
    <col min="9482" max="9482" width="11.125" style="3" customWidth="1"/>
    <col min="9483" max="9493" width="9.875" style="3" customWidth="1"/>
    <col min="9494" max="9496" width="9.875" style="3" bestFit="1" customWidth="1"/>
    <col min="9497" max="9499" width="9.5" style="3" bestFit="1" customWidth="1"/>
    <col min="9500" max="9501" width="10.5" style="3" bestFit="1" customWidth="1"/>
    <col min="9502" max="9502" width="10.5" style="3" customWidth="1"/>
    <col min="9503" max="9735" width="9" style="3"/>
    <col min="9736" max="9736" width="3.125" style="3" customWidth="1"/>
    <col min="9737" max="9737" width="15.625" style="3" bestFit="1" customWidth="1"/>
    <col min="9738" max="9738" width="11.125" style="3" customWidth="1"/>
    <col min="9739" max="9749" width="9.875" style="3" customWidth="1"/>
    <col min="9750" max="9752" width="9.875" style="3" bestFit="1" customWidth="1"/>
    <col min="9753" max="9755" width="9.5" style="3" bestFit="1" customWidth="1"/>
    <col min="9756" max="9757" width="10.5" style="3" bestFit="1" customWidth="1"/>
    <col min="9758" max="9758" width="10.5" style="3" customWidth="1"/>
    <col min="9759" max="9991" width="9" style="3"/>
    <col min="9992" max="9992" width="3.125" style="3" customWidth="1"/>
    <col min="9993" max="9993" width="15.625" style="3" bestFit="1" customWidth="1"/>
    <col min="9994" max="9994" width="11.125" style="3" customWidth="1"/>
    <col min="9995" max="10005" width="9.875" style="3" customWidth="1"/>
    <col min="10006" max="10008" width="9.875" style="3" bestFit="1" customWidth="1"/>
    <col min="10009" max="10011" width="9.5" style="3" bestFit="1" customWidth="1"/>
    <col min="10012" max="10013" width="10.5" style="3" bestFit="1" customWidth="1"/>
    <col min="10014" max="10014" width="10.5" style="3" customWidth="1"/>
    <col min="10015" max="10247" width="9" style="3"/>
    <col min="10248" max="10248" width="3.125" style="3" customWidth="1"/>
    <col min="10249" max="10249" width="15.625" style="3" bestFit="1" customWidth="1"/>
    <col min="10250" max="10250" width="11.125" style="3" customWidth="1"/>
    <col min="10251" max="10261" width="9.875" style="3" customWidth="1"/>
    <col min="10262" max="10264" width="9.875" style="3" bestFit="1" customWidth="1"/>
    <col min="10265" max="10267" width="9.5" style="3" bestFit="1" customWidth="1"/>
    <col min="10268" max="10269" width="10.5" style="3" bestFit="1" customWidth="1"/>
    <col min="10270" max="10270" width="10.5" style="3" customWidth="1"/>
    <col min="10271" max="10503" width="9" style="3"/>
    <col min="10504" max="10504" width="3.125" style="3" customWidth="1"/>
    <col min="10505" max="10505" width="15.625" style="3" bestFit="1" customWidth="1"/>
    <col min="10506" max="10506" width="11.125" style="3" customWidth="1"/>
    <col min="10507" max="10517" width="9.875" style="3" customWidth="1"/>
    <col min="10518" max="10520" width="9.875" style="3" bestFit="1" customWidth="1"/>
    <col min="10521" max="10523" width="9.5" style="3" bestFit="1" customWidth="1"/>
    <col min="10524" max="10525" width="10.5" style="3" bestFit="1" customWidth="1"/>
    <col min="10526" max="10526" width="10.5" style="3" customWidth="1"/>
    <col min="10527" max="10759" width="9" style="3"/>
    <col min="10760" max="10760" width="3.125" style="3" customWidth="1"/>
    <col min="10761" max="10761" width="15.625" style="3" bestFit="1" customWidth="1"/>
    <col min="10762" max="10762" width="11.125" style="3" customWidth="1"/>
    <col min="10763" max="10773" width="9.875" style="3" customWidth="1"/>
    <col min="10774" max="10776" width="9.875" style="3" bestFit="1" customWidth="1"/>
    <col min="10777" max="10779" width="9.5" style="3" bestFit="1" customWidth="1"/>
    <col min="10780" max="10781" width="10.5" style="3" bestFit="1" customWidth="1"/>
    <col min="10782" max="10782" width="10.5" style="3" customWidth="1"/>
    <col min="10783" max="11015" width="9" style="3"/>
    <col min="11016" max="11016" width="3.125" style="3" customWidth="1"/>
    <col min="11017" max="11017" width="15.625" style="3" bestFit="1" customWidth="1"/>
    <col min="11018" max="11018" width="11.125" style="3" customWidth="1"/>
    <col min="11019" max="11029" width="9.875" style="3" customWidth="1"/>
    <col min="11030" max="11032" width="9.875" style="3" bestFit="1" customWidth="1"/>
    <col min="11033" max="11035" width="9.5" style="3" bestFit="1" customWidth="1"/>
    <col min="11036" max="11037" width="10.5" style="3" bestFit="1" customWidth="1"/>
    <col min="11038" max="11038" width="10.5" style="3" customWidth="1"/>
    <col min="11039" max="11271" width="9" style="3"/>
    <col min="11272" max="11272" width="3.125" style="3" customWidth="1"/>
    <col min="11273" max="11273" width="15.625" style="3" bestFit="1" customWidth="1"/>
    <col min="11274" max="11274" width="11.125" style="3" customWidth="1"/>
    <col min="11275" max="11285" width="9.875" style="3" customWidth="1"/>
    <col min="11286" max="11288" width="9.875" style="3" bestFit="1" customWidth="1"/>
    <col min="11289" max="11291" width="9.5" style="3" bestFit="1" customWidth="1"/>
    <col min="11292" max="11293" width="10.5" style="3" bestFit="1" customWidth="1"/>
    <col min="11294" max="11294" width="10.5" style="3" customWidth="1"/>
    <col min="11295" max="11527" width="9" style="3"/>
    <col min="11528" max="11528" width="3.125" style="3" customWidth="1"/>
    <col min="11529" max="11529" width="15.625" style="3" bestFit="1" customWidth="1"/>
    <col min="11530" max="11530" width="11.125" style="3" customWidth="1"/>
    <col min="11531" max="11541" width="9.875" style="3" customWidth="1"/>
    <col min="11542" max="11544" width="9.875" style="3" bestFit="1" customWidth="1"/>
    <col min="11545" max="11547" width="9.5" style="3" bestFit="1" customWidth="1"/>
    <col min="11548" max="11549" width="10.5" style="3" bestFit="1" customWidth="1"/>
    <col min="11550" max="11550" width="10.5" style="3" customWidth="1"/>
    <col min="11551" max="11783" width="9" style="3"/>
    <col min="11784" max="11784" width="3.125" style="3" customWidth="1"/>
    <col min="11785" max="11785" width="15.625" style="3" bestFit="1" customWidth="1"/>
    <col min="11786" max="11786" width="11.125" style="3" customWidth="1"/>
    <col min="11787" max="11797" width="9.875" style="3" customWidth="1"/>
    <col min="11798" max="11800" width="9.875" style="3" bestFit="1" customWidth="1"/>
    <col min="11801" max="11803" width="9.5" style="3" bestFit="1" customWidth="1"/>
    <col min="11804" max="11805" width="10.5" style="3" bestFit="1" customWidth="1"/>
    <col min="11806" max="11806" width="10.5" style="3" customWidth="1"/>
    <col min="11807" max="12039" width="9" style="3"/>
    <col min="12040" max="12040" width="3.125" style="3" customWidth="1"/>
    <col min="12041" max="12041" width="15.625" style="3" bestFit="1" customWidth="1"/>
    <col min="12042" max="12042" width="11.125" style="3" customWidth="1"/>
    <col min="12043" max="12053" width="9.875" style="3" customWidth="1"/>
    <col min="12054" max="12056" width="9.875" style="3" bestFit="1" customWidth="1"/>
    <col min="12057" max="12059" width="9.5" style="3" bestFit="1" customWidth="1"/>
    <col min="12060" max="12061" width="10.5" style="3" bestFit="1" customWidth="1"/>
    <col min="12062" max="12062" width="10.5" style="3" customWidth="1"/>
    <col min="12063" max="12295" width="9" style="3"/>
    <col min="12296" max="12296" width="3.125" style="3" customWidth="1"/>
    <col min="12297" max="12297" width="15.625" style="3" bestFit="1" customWidth="1"/>
    <col min="12298" max="12298" width="11.125" style="3" customWidth="1"/>
    <col min="12299" max="12309" width="9.875" style="3" customWidth="1"/>
    <col min="12310" max="12312" width="9.875" style="3" bestFit="1" customWidth="1"/>
    <col min="12313" max="12315" width="9.5" style="3" bestFit="1" customWidth="1"/>
    <col min="12316" max="12317" width="10.5" style="3" bestFit="1" customWidth="1"/>
    <col min="12318" max="12318" width="10.5" style="3" customWidth="1"/>
    <col min="12319" max="12551" width="9" style="3"/>
    <col min="12552" max="12552" width="3.125" style="3" customWidth="1"/>
    <col min="12553" max="12553" width="15.625" style="3" bestFit="1" customWidth="1"/>
    <col min="12554" max="12554" width="11.125" style="3" customWidth="1"/>
    <col min="12555" max="12565" width="9.875" style="3" customWidth="1"/>
    <col min="12566" max="12568" width="9.875" style="3" bestFit="1" customWidth="1"/>
    <col min="12569" max="12571" width="9.5" style="3" bestFit="1" customWidth="1"/>
    <col min="12572" max="12573" width="10.5" style="3" bestFit="1" customWidth="1"/>
    <col min="12574" max="12574" width="10.5" style="3" customWidth="1"/>
    <col min="12575" max="12807" width="9" style="3"/>
    <col min="12808" max="12808" width="3.125" style="3" customWidth="1"/>
    <col min="12809" max="12809" width="15.625" style="3" bestFit="1" customWidth="1"/>
    <col min="12810" max="12810" width="11.125" style="3" customWidth="1"/>
    <col min="12811" max="12821" width="9.875" style="3" customWidth="1"/>
    <col min="12822" max="12824" width="9.875" style="3" bestFit="1" customWidth="1"/>
    <col min="12825" max="12827" width="9.5" style="3" bestFit="1" customWidth="1"/>
    <col min="12828" max="12829" width="10.5" style="3" bestFit="1" customWidth="1"/>
    <col min="12830" max="12830" width="10.5" style="3" customWidth="1"/>
    <col min="12831" max="13063" width="9" style="3"/>
    <col min="13064" max="13064" width="3.125" style="3" customWidth="1"/>
    <col min="13065" max="13065" width="15.625" style="3" bestFit="1" customWidth="1"/>
    <col min="13066" max="13066" width="11.125" style="3" customWidth="1"/>
    <col min="13067" max="13077" width="9.875" style="3" customWidth="1"/>
    <col min="13078" max="13080" width="9.875" style="3" bestFit="1" customWidth="1"/>
    <col min="13081" max="13083" width="9.5" style="3" bestFit="1" customWidth="1"/>
    <col min="13084" max="13085" width="10.5" style="3" bestFit="1" customWidth="1"/>
    <col min="13086" max="13086" width="10.5" style="3" customWidth="1"/>
    <col min="13087" max="13319" width="9" style="3"/>
    <col min="13320" max="13320" width="3.125" style="3" customWidth="1"/>
    <col min="13321" max="13321" width="15.625" style="3" bestFit="1" customWidth="1"/>
    <col min="13322" max="13322" width="11.125" style="3" customWidth="1"/>
    <col min="13323" max="13333" width="9.875" style="3" customWidth="1"/>
    <col min="13334" max="13336" width="9.875" style="3" bestFit="1" customWidth="1"/>
    <col min="13337" max="13339" width="9.5" style="3" bestFit="1" customWidth="1"/>
    <col min="13340" max="13341" width="10.5" style="3" bestFit="1" customWidth="1"/>
    <col min="13342" max="13342" width="10.5" style="3" customWidth="1"/>
    <col min="13343" max="13575" width="9" style="3"/>
    <col min="13576" max="13576" width="3.125" style="3" customWidth="1"/>
    <col min="13577" max="13577" width="15.625" style="3" bestFit="1" customWidth="1"/>
    <col min="13578" max="13578" width="11.125" style="3" customWidth="1"/>
    <col min="13579" max="13589" width="9.875" style="3" customWidth="1"/>
    <col min="13590" max="13592" width="9.875" style="3" bestFit="1" customWidth="1"/>
    <col min="13593" max="13595" width="9.5" style="3" bestFit="1" customWidth="1"/>
    <col min="13596" max="13597" width="10.5" style="3" bestFit="1" customWidth="1"/>
    <col min="13598" max="13598" width="10.5" style="3" customWidth="1"/>
    <col min="13599" max="13831" width="9" style="3"/>
    <col min="13832" max="13832" width="3.125" style="3" customWidth="1"/>
    <col min="13833" max="13833" width="15.625" style="3" bestFit="1" customWidth="1"/>
    <col min="13834" max="13834" width="11.125" style="3" customWidth="1"/>
    <col min="13835" max="13845" width="9.875" style="3" customWidth="1"/>
    <col min="13846" max="13848" width="9.875" style="3" bestFit="1" customWidth="1"/>
    <col min="13849" max="13851" width="9.5" style="3" bestFit="1" customWidth="1"/>
    <col min="13852" max="13853" width="10.5" style="3" bestFit="1" customWidth="1"/>
    <col min="13854" max="13854" width="10.5" style="3" customWidth="1"/>
    <col min="13855" max="14087" width="9" style="3"/>
    <col min="14088" max="14088" width="3.125" style="3" customWidth="1"/>
    <col min="14089" max="14089" width="15.625" style="3" bestFit="1" customWidth="1"/>
    <col min="14090" max="14090" width="11.125" style="3" customWidth="1"/>
    <col min="14091" max="14101" width="9.875" style="3" customWidth="1"/>
    <col min="14102" max="14104" width="9.875" style="3" bestFit="1" customWidth="1"/>
    <col min="14105" max="14107" width="9.5" style="3" bestFit="1" customWidth="1"/>
    <col min="14108" max="14109" width="10.5" style="3" bestFit="1" customWidth="1"/>
    <col min="14110" max="14110" width="10.5" style="3" customWidth="1"/>
    <col min="14111" max="14343" width="9" style="3"/>
    <col min="14344" max="14344" width="3.125" style="3" customWidth="1"/>
    <col min="14345" max="14345" width="15.625" style="3" bestFit="1" customWidth="1"/>
    <col min="14346" max="14346" width="11.125" style="3" customWidth="1"/>
    <col min="14347" max="14357" width="9.875" style="3" customWidth="1"/>
    <col min="14358" max="14360" width="9.875" style="3" bestFit="1" customWidth="1"/>
    <col min="14361" max="14363" width="9.5" style="3" bestFit="1" customWidth="1"/>
    <col min="14364" max="14365" width="10.5" style="3" bestFit="1" customWidth="1"/>
    <col min="14366" max="14366" width="10.5" style="3" customWidth="1"/>
    <col min="14367" max="14599" width="9" style="3"/>
    <col min="14600" max="14600" width="3.125" style="3" customWidth="1"/>
    <col min="14601" max="14601" width="15.625" style="3" bestFit="1" customWidth="1"/>
    <col min="14602" max="14602" width="11.125" style="3" customWidth="1"/>
    <col min="14603" max="14613" width="9.875" style="3" customWidth="1"/>
    <col min="14614" max="14616" width="9.875" style="3" bestFit="1" customWidth="1"/>
    <col min="14617" max="14619" width="9.5" style="3" bestFit="1" customWidth="1"/>
    <col min="14620" max="14621" width="10.5" style="3" bestFit="1" customWidth="1"/>
    <col min="14622" max="14622" width="10.5" style="3" customWidth="1"/>
    <col min="14623" max="14855" width="9" style="3"/>
    <col min="14856" max="14856" width="3.125" style="3" customWidth="1"/>
    <col min="14857" max="14857" width="15.625" style="3" bestFit="1" customWidth="1"/>
    <col min="14858" max="14858" width="11.125" style="3" customWidth="1"/>
    <col min="14859" max="14869" width="9.875" style="3" customWidth="1"/>
    <col min="14870" max="14872" width="9.875" style="3" bestFit="1" customWidth="1"/>
    <col min="14873" max="14875" width="9.5" style="3" bestFit="1" customWidth="1"/>
    <col min="14876" max="14877" width="10.5" style="3" bestFit="1" customWidth="1"/>
    <col min="14878" max="14878" width="10.5" style="3" customWidth="1"/>
    <col min="14879" max="15111" width="9" style="3"/>
    <col min="15112" max="15112" width="3.125" style="3" customWidth="1"/>
    <col min="15113" max="15113" width="15.625" style="3" bestFit="1" customWidth="1"/>
    <col min="15114" max="15114" width="11.125" style="3" customWidth="1"/>
    <col min="15115" max="15125" width="9.875" style="3" customWidth="1"/>
    <col min="15126" max="15128" width="9.875" style="3" bestFit="1" customWidth="1"/>
    <col min="15129" max="15131" width="9.5" style="3" bestFit="1" customWidth="1"/>
    <col min="15132" max="15133" width="10.5" style="3" bestFit="1" customWidth="1"/>
    <col min="15134" max="15134" width="10.5" style="3" customWidth="1"/>
    <col min="15135" max="15367" width="9" style="3"/>
    <col min="15368" max="15368" width="3.125" style="3" customWidth="1"/>
    <col min="15369" max="15369" width="15.625" style="3" bestFit="1" customWidth="1"/>
    <col min="15370" max="15370" width="11.125" style="3" customWidth="1"/>
    <col min="15371" max="15381" width="9.875" style="3" customWidth="1"/>
    <col min="15382" max="15384" width="9.875" style="3" bestFit="1" customWidth="1"/>
    <col min="15385" max="15387" width="9.5" style="3" bestFit="1" customWidth="1"/>
    <col min="15388" max="15389" width="10.5" style="3" bestFit="1" customWidth="1"/>
    <col min="15390" max="15390" width="10.5" style="3" customWidth="1"/>
    <col min="15391" max="15623" width="9" style="3"/>
    <col min="15624" max="15624" width="3.125" style="3" customWidth="1"/>
    <col min="15625" max="15625" width="15.625" style="3" bestFit="1" customWidth="1"/>
    <col min="15626" max="15626" width="11.125" style="3" customWidth="1"/>
    <col min="15627" max="15637" width="9.875" style="3" customWidth="1"/>
    <col min="15638" max="15640" width="9.875" style="3" bestFit="1" customWidth="1"/>
    <col min="15641" max="15643" width="9.5" style="3" bestFit="1" customWidth="1"/>
    <col min="15644" max="15645" width="10.5" style="3" bestFit="1" customWidth="1"/>
    <col min="15646" max="15646" width="10.5" style="3" customWidth="1"/>
    <col min="15647" max="15879" width="9" style="3"/>
    <col min="15880" max="15880" width="3.125" style="3" customWidth="1"/>
    <col min="15881" max="15881" width="15.625" style="3" bestFit="1" customWidth="1"/>
    <col min="15882" max="15882" width="11.125" style="3" customWidth="1"/>
    <col min="15883" max="15893" width="9.875" style="3" customWidth="1"/>
    <col min="15894" max="15896" width="9.875" style="3" bestFit="1" customWidth="1"/>
    <col min="15897" max="15899" width="9.5" style="3" bestFit="1" customWidth="1"/>
    <col min="15900" max="15901" width="10.5" style="3" bestFit="1" customWidth="1"/>
    <col min="15902" max="15902" width="10.5" style="3" customWidth="1"/>
    <col min="15903" max="16135" width="9" style="3"/>
    <col min="16136" max="16136" width="3.125" style="3" customWidth="1"/>
    <col min="16137" max="16137" width="15.625" style="3" bestFit="1" customWidth="1"/>
    <col min="16138" max="16138" width="11.125" style="3" customWidth="1"/>
    <col min="16139" max="16149" width="9.875" style="3" customWidth="1"/>
    <col min="16150" max="16152" width="9.875" style="3" bestFit="1" customWidth="1"/>
    <col min="16153" max="16155" width="9.5" style="3" bestFit="1" customWidth="1"/>
    <col min="16156" max="16157" width="10.5" style="3" bestFit="1" customWidth="1"/>
    <col min="16158" max="16158" width="10.5" style="3" customWidth="1"/>
    <col min="16159" max="16384" width="9" style="3"/>
  </cols>
  <sheetData>
    <row r="1" spans="1:31" ht="25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31" s="5" customFormat="1" ht="20.100000000000001" customHeight="1" x14ac:dyDescent="0.15">
      <c r="A2" s="14"/>
      <c r="B2" s="15"/>
      <c r="C2" s="11" t="s">
        <v>38</v>
      </c>
      <c r="D2" s="1" t="s">
        <v>37</v>
      </c>
      <c r="E2" s="1" t="s">
        <v>36</v>
      </c>
      <c r="F2" s="4" t="s">
        <v>35</v>
      </c>
      <c r="G2" s="4" t="s">
        <v>34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  <c r="R2" s="4" t="s">
        <v>28</v>
      </c>
      <c r="S2" s="4" t="s">
        <v>29</v>
      </c>
      <c r="T2" s="4" t="s">
        <v>30</v>
      </c>
      <c r="U2" s="4" t="s">
        <v>31</v>
      </c>
      <c r="V2" s="4" t="s">
        <v>32</v>
      </c>
      <c r="W2" s="4" t="s">
        <v>33</v>
      </c>
      <c r="X2" s="4" t="s">
        <v>17</v>
      </c>
      <c r="Y2" s="4" t="s">
        <v>1</v>
      </c>
      <c r="Z2" s="4" t="s">
        <v>16</v>
      </c>
      <c r="AA2" s="4" t="s">
        <v>15</v>
      </c>
      <c r="AB2" s="4" t="s">
        <v>14</v>
      </c>
      <c r="AC2" s="4" t="s">
        <v>13</v>
      </c>
      <c r="AD2" s="4" t="s">
        <v>12</v>
      </c>
      <c r="AE2" s="4" t="s">
        <v>11</v>
      </c>
    </row>
    <row r="3" spans="1:31" ht="20.100000000000001" customHeight="1" x14ac:dyDescent="0.15">
      <c r="A3" s="16" t="s">
        <v>2</v>
      </c>
      <c r="B3" s="6" t="s">
        <v>3</v>
      </c>
      <c r="C3" s="6">
        <v>156</v>
      </c>
      <c r="D3" s="2">
        <v>153</v>
      </c>
      <c r="E3" s="2">
        <v>157</v>
      </c>
      <c r="F3" s="7">
        <v>136</v>
      </c>
      <c r="G3" s="7">
        <v>151</v>
      </c>
      <c r="H3" s="7">
        <v>200</v>
      </c>
      <c r="I3" s="7">
        <v>213</v>
      </c>
      <c r="J3" s="7">
        <v>244</v>
      </c>
      <c r="K3" s="6">
        <v>213</v>
      </c>
      <c r="L3" s="6">
        <v>196</v>
      </c>
      <c r="M3" s="6">
        <v>154</v>
      </c>
      <c r="N3" s="6">
        <v>200</v>
      </c>
      <c r="O3" s="6">
        <v>215</v>
      </c>
      <c r="P3" s="6">
        <v>230</v>
      </c>
      <c r="Q3" s="6">
        <v>240</v>
      </c>
      <c r="R3" s="6">
        <v>279</v>
      </c>
      <c r="S3" s="6">
        <v>288</v>
      </c>
      <c r="T3" s="6">
        <v>280</v>
      </c>
      <c r="U3" s="6">
        <v>291</v>
      </c>
      <c r="V3" s="6">
        <v>311</v>
      </c>
      <c r="W3" s="6">
        <v>326</v>
      </c>
      <c r="X3" s="6">
        <v>333</v>
      </c>
      <c r="Y3" s="6">
        <v>330</v>
      </c>
      <c r="Z3" s="6">
        <v>356</v>
      </c>
      <c r="AA3" s="6">
        <v>381</v>
      </c>
      <c r="AB3" s="6">
        <v>406</v>
      </c>
      <c r="AC3" s="6">
        <v>508</v>
      </c>
      <c r="AD3" s="6">
        <v>465</v>
      </c>
      <c r="AE3" s="6">
        <v>215</v>
      </c>
    </row>
    <row r="4" spans="1:31" ht="20.100000000000001" customHeight="1" x14ac:dyDescent="0.15">
      <c r="A4" s="17"/>
      <c r="B4" s="6" t="s">
        <v>4</v>
      </c>
      <c r="C4" s="6">
        <v>18051</v>
      </c>
      <c r="D4" s="2">
        <v>17651</v>
      </c>
      <c r="E4" s="2">
        <v>18698</v>
      </c>
      <c r="F4" s="7">
        <v>16798</v>
      </c>
      <c r="G4" s="7">
        <v>21978</v>
      </c>
      <c r="H4" s="7">
        <v>24964</v>
      </c>
      <c r="I4" s="7">
        <v>28427</v>
      </c>
      <c r="J4" s="7">
        <v>30867</v>
      </c>
      <c r="K4" s="6">
        <v>25428</v>
      </c>
      <c r="L4" s="6">
        <v>23566</v>
      </c>
      <c r="M4" s="6">
        <v>18348</v>
      </c>
      <c r="N4" s="6">
        <v>24423</v>
      </c>
      <c r="O4" s="6">
        <v>22958</v>
      </c>
      <c r="P4" s="6">
        <v>25805</v>
      </c>
      <c r="Q4" s="6">
        <v>26962</v>
      </c>
      <c r="R4" s="6">
        <v>34010</v>
      </c>
      <c r="S4" s="6">
        <v>35923</v>
      </c>
      <c r="T4" s="6">
        <v>32824</v>
      </c>
      <c r="U4" s="6">
        <v>32745</v>
      </c>
      <c r="V4" s="6">
        <v>32763</v>
      </c>
      <c r="W4" s="6">
        <v>37521</v>
      </c>
      <c r="X4" s="6">
        <v>37019</v>
      </c>
      <c r="Y4" s="6">
        <v>36201</v>
      </c>
      <c r="Z4" s="6">
        <v>39965</v>
      </c>
      <c r="AA4" s="6">
        <v>41615</v>
      </c>
      <c r="AB4" s="6">
        <v>43235</v>
      </c>
      <c r="AC4" s="6">
        <v>52885</v>
      </c>
      <c r="AD4" s="6">
        <v>49268</v>
      </c>
      <c r="AE4" s="6">
        <v>24907</v>
      </c>
    </row>
    <row r="5" spans="1:31" ht="20.100000000000001" customHeight="1" x14ac:dyDescent="0.15">
      <c r="A5" s="17"/>
      <c r="B5" s="6" t="s">
        <v>5</v>
      </c>
      <c r="C5" s="6">
        <v>1370048</v>
      </c>
      <c r="D5" s="2">
        <v>1322703</v>
      </c>
      <c r="E5" s="2">
        <v>1320100</v>
      </c>
      <c r="F5" s="7">
        <v>1168908</v>
      </c>
      <c r="G5" s="7">
        <v>1461709</v>
      </c>
      <c r="H5" s="7">
        <v>1652159</v>
      </c>
      <c r="I5" s="7">
        <v>1864273</v>
      </c>
      <c r="J5" s="7">
        <v>2024046</v>
      </c>
      <c r="K5" s="6">
        <v>1486027</v>
      </c>
      <c r="L5" s="6">
        <v>1405317</v>
      </c>
      <c r="M5" s="6">
        <v>1103201</v>
      </c>
      <c r="N5" s="6">
        <v>1494946</v>
      </c>
      <c r="O5" s="6">
        <v>1400992</v>
      </c>
      <c r="P5" s="6">
        <v>1601045</v>
      </c>
      <c r="Q5" s="6">
        <v>1599203</v>
      </c>
      <c r="R5" s="6">
        <v>2022420</v>
      </c>
      <c r="S5" s="6">
        <v>2123214</v>
      </c>
      <c r="T5" s="6">
        <v>1962994</v>
      </c>
      <c r="U5" s="6">
        <v>1952425</v>
      </c>
      <c r="V5" s="6">
        <v>1972291</v>
      </c>
      <c r="W5" s="6">
        <v>2299943</v>
      </c>
      <c r="X5" s="6">
        <v>2290867</v>
      </c>
      <c r="Y5" s="6">
        <v>2357498</v>
      </c>
      <c r="Z5" s="6">
        <v>2567366</v>
      </c>
      <c r="AA5" s="6">
        <v>2757908</v>
      </c>
      <c r="AB5" s="6">
        <v>2828866</v>
      </c>
      <c r="AC5" s="6">
        <v>3621936</v>
      </c>
      <c r="AD5" s="6">
        <v>3272293</v>
      </c>
      <c r="AE5" s="6">
        <v>1727209</v>
      </c>
    </row>
    <row r="6" spans="1:31" ht="20.100000000000001" customHeight="1" x14ac:dyDescent="0.15">
      <c r="A6" s="18"/>
      <c r="B6" s="6" t="s">
        <v>6</v>
      </c>
      <c r="C6" s="6">
        <v>75899</v>
      </c>
      <c r="D6" s="2">
        <v>74936</v>
      </c>
      <c r="E6" s="2">
        <v>70601</v>
      </c>
      <c r="F6" s="7">
        <v>69586</v>
      </c>
      <c r="G6" s="7">
        <v>66508</v>
      </c>
      <c r="H6" s="7">
        <v>66182</v>
      </c>
      <c r="I6" s="7">
        <v>65581</v>
      </c>
      <c r="J6" s="7">
        <v>65573</v>
      </c>
      <c r="K6" s="6">
        <v>58441</v>
      </c>
      <c r="L6" s="6">
        <v>59633</v>
      </c>
      <c r="M6" s="6">
        <v>60126</v>
      </c>
      <c r="N6" s="6">
        <v>61211</v>
      </c>
      <c r="O6" s="6">
        <v>61024</v>
      </c>
      <c r="P6" s="6">
        <v>62044</v>
      </c>
      <c r="Q6" s="6">
        <v>59313</v>
      </c>
      <c r="R6" s="6">
        <v>59465</v>
      </c>
      <c r="S6" s="6">
        <v>59105</v>
      </c>
      <c r="T6" s="6">
        <v>59804</v>
      </c>
      <c r="U6" s="6">
        <v>59625</v>
      </c>
      <c r="V6" s="6">
        <v>60199</v>
      </c>
      <c r="W6" s="6">
        <v>61297</v>
      </c>
      <c r="X6" s="6">
        <v>61884</v>
      </c>
      <c r="Y6" s="6">
        <v>65122</v>
      </c>
      <c r="Z6" s="6">
        <v>64240</v>
      </c>
      <c r="AA6" s="6">
        <v>66272</v>
      </c>
      <c r="AB6" s="6">
        <v>65430</v>
      </c>
      <c r="AC6" s="6">
        <v>68487</v>
      </c>
      <c r="AD6" s="6">
        <v>66418</v>
      </c>
      <c r="AE6" s="6">
        <v>69346</v>
      </c>
    </row>
    <row r="7" spans="1:31" ht="20.100000000000001" customHeight="1" x14ac:dyDescent="0.15">
      <c r="A7" s="16" t="s">
        <v>7</v>
      </c>
      <c r="B7" s="6" t="s">
        <v>8</v>
      </c>
      <c r="C7" s="6">
        <v>42</v>
      </c>
      <c r="D7" s="2">
        <v>32</v>
      </c>
      <c r="E7" s="2">
        <v>26</v>
      </c>
      <c r="F7" s="7">
        <v>41</v>
      </c>
      <c r="G7" s="7">
        <v>39</v>
      </c>
      <c r="H7" s="7">
        <v>67</v>
      </c>
      <c r="I7" s="7">
        <v>40</v>
      </c>
      <c r="J7" s="7">
        <v>59</v>
      </c>
      <c r="K7" s="6">
        <v>64</v>
      </c>
      <c r="L7" s="6">
        <v>51</v>
      </c>
      <c r="M7" s="6">
        <v>50</v>
      </c>
      <c r="N7" s="6">
        <v>48</v>
      </c>
      <c r="O7" s="6">
        <v>58</v>
      </c>
      <c r="P7" s="6">
        <v>75</v>
      </c>
      <c r="Q7" s="6">
        <v>89</v>
      </c>
      <c r="R7" s="6">
        <v>107</v>
      </c>
      <c r="S7" s="6">
        <v>102</v>
      </c>
      <c r="T7" s="6">
        <v>100</v>
      </c>
      <c r="U7" s="6">
        <v>92</v>
      </c>
      <c r="V7" s="6">
        <v>128</v>
      </c>
      <c r="W7" s="6">
        <v>136</v>
      </c>
      <c r="X7" s="6">
        <v>140</v>
      </c>
      <c r="Y7" s="6">
        <v>132</v>
      </c>
      <c r="Z7" s="6">
        <v>219</v>
      </c>
      <c r="AA7" s="6">
        <v>229</v>
      </c>
      <c r="AB7" s="6">
        <v>202</v>
      </c>
      <c r="AC7" s="6">
        <v>197</v>
      </c>
      <c r="AD7" s="6">
        <v>171</v>
      </c>
      <c r="AE7" s="6">
        <v>149</v>
      </c>
    </row>
    <row r="8" spans="1:31" ht="20.100000000000001" customHeight="1" x14ac:dyDescent="0.15">
      <c r="A8" s="17"/>
      <c r="B8" s="6" t="s">
        <v>4</v>
      </c>
      <c r="C8" s="6">
        <v>10524</v>
      </c>
      <c r="D8" s="2">
        <v>24448</v>
      </c>
      <c r="E8" s="2">
        <v>43122</v>
      </c>
      <c r="F8" s="7">
        <v>15509</v>
      </c>
      <c r="G8" s="7">
        <v>24913</v>
      </c>
      <c r="H8" s="7">
        <v>16057</v>
      </c>
      <c r="I8" s="7">
        <v>15748</v>
      </c>
      <c r="J8" s="7">
        <v>19007</v>
      </c>
      <c r="K8" s="6">
        <v>34895</v>
      </c>
      <c r="L8" s="6">
        <v>19223</v>
      </c>
      <c r="M8" s="6">
        <v>9774</v>
      </c>
      <c r="N8" s="6">
        <v>8133</v>
      </c>
      <c r="O8" s="6">
        <v>9672</v>
      </c>
      <c r="P8" s="6">
        <v>35409</v>
      </c>
      <c r="Q8" s="6">
        <v>17373</v>
      </c>
      <c r="R8" s="6">
        <v>27735</v>
      </c>
      <c r="S8" s="6">
        <v>28032</v>
      </c>
      <c r="T8" s="6">
        <v>40567</v>
      </c>
      <c r="U8" s="6">
        <v>36883</v>
      </c>
      <c r="V8" s="6">
        <v>58215</v>
      </c>
      <c r="W8" s="6">
        <v>27617</v>
      </c>
      <c r="X8" s="6">
        <v>34434</v>
      </c>
      <c r="Y8" s="6">
        <v>41686</v>
      </c>
      <c r="Z8" s="6">
        <v>52611</v>
      </c>
      <c r="AA8" s="6">
        <v>55222</v>
      </c>
      <c r="AB8" s="6">
        <v>63732</v>
      </c>
      <c r="AC8" s="6">
        <v>85140</v>
      </c>
      <c r="AD8" s="6">
        <v>109711</v>
      </c>
      <c r="AE8" s="6">
        <v>57676</v>
      </c>
    </row>
    <row r="9" spans="1:31" ht="20.100000000000001" customHeight="1" x14ac:dyDescent="0.15">
      <c r="A9" s="17"/>
      <c r="B9" s="6" t="s">
        <v>5</v>
      </c>
      <c r="C9" s="6">
        <v>683353</v>
      </c>
      <c r="D9" s="2">
        <v>2086069</v>
      </c>
      <c r="E9" s="2">
        <v>1880970</v>
      </c>
      <c r="F9" s="7">
        <v>1157515</v>
      </c>
      <c r="G9" s="7">
        <v>1769722</v>
      </c>
      <c r="H9" s="7">
        <v>966862</v>
      </c>
      <c r="I9" s="7">
        <v>744578</v>
      </c>
      <c r="J9" s="7">
        <v>971221</v>
      </c>
      <c r="K9" s="6">
        <v>1493434</v>
      </c>
      <c r="L9" s="6">
        <v>1195628</v>
      </c>
      <c r="M9" s="6">
        <v>614779</v>
      </c>
      <c r="N9" s="6">
        <v>565630</v>
      </c>
      <c r="O9" s="6">
        <v>605627</v>
      </c>
      <c r="P9" s="6">
        <v>2635419</v>
      </c>
      <c r="Q9" s="6">
        <v>1016344</v>
      </c>
      <c r="R9" s="6">
        <v>1566645</v>
      </c>
      <c r="S9" s="6">
        <v>1589434</v>
      </c>
      <c r="T9" s="6">
        <v>2357854</v>
      </c>
      <c r="U9" s="6">
        <v>2975186</v>
      </c>
      <c r="V9" s="6">
        <v>3440298</v>
      </c>
      <c r="W9" s="6">
        <v>1817681</v>
      </c>
      <c r="X9" s="6">
        <v>2094506</v>
      </c>
      <c r="Y9" s="6">
        <v>2739589</v>
      </c>
      <c r="Z9" s="6">
        <v>3703460</v>
      </c>
      <c r="AA9" s="6">
        <v>3577866</v>
      </c>
      <c r="AB9" s="6">
        <v>5601689</v>
      </c>
      <c r="AC9" s="6">
        <v>6499009</v>
      </c>
      <c r="AD9" s="6">
        <v>9279001</v>
      </c>
      <c r="AE9" s="6">
        <v>3730897</v>
      </c>
    </row>
    <row r="10" spans="1:31" ht="20.100000000000001" customHeight="1" x14ac:dyDescent="0.15">
      <c r="A10" s="18"/>
      <c r="B10" s="6" t="s">
        <v>6</v>
      </c>
      <c r="C10" s="6">
        <v>64933</v>
      </c>
      <c r="D10" s="2">
        <v>85327</v>
      </c>
      <c r="E10" s="2">
        <v>43620</v>
      </c>
      <c r="F10" s="7">
        <v>74635</v>
      </c>
      <c r="G10" s="7">
        <v>71036</v>
      </c>
      <c r="H10" s="7">
        <v>60214</v>
      </c>
      <c r="I10" s="7">
        <v>47281</v>
      </c>
      <c r="J10" s="7">
        <v>51098</v>
      </c>
      <c r="K10" s="6">
        <v>42798</v>
      </c>
      <c r="L10" s="6">
        <v>62198</v>
      </c>
      <c r="M10" s="6">
        <v>62899</v>
      </c>
      <c r="N10" s="6">
        <v>69548</v>
      </c>
      <c r="O10" s="6">
        <v>62617</v>
      </c>
      <c r="P10" s="6">
        <v>74428</v>
      </c>
      <c r="Q10" s="6">
        <v>58501</v>
      </c>
      <c r="R10" s="6">
        <v>56486</v>
      </c>
      <c r="S10" s="6">
        <v>56701</v>
      </c>
      <c r="T10" s="6">
        <v>58122</v>
      </c>
      <c r="U10" s="6">
        <v>80666</v>
      </c>
      <c r="V10" s="6">
        <v>59096</v>
      </c>
      <c r="W10" s="6">
        <v>65817</v>
      </c>
      <c r="X10" s="6">
        <v>60827</v>
      </c>
      <c r="Y10" s="6">
        <v>65720</v>
      </c>
      <c r="Z10" s="6">
        <v>70393</v>
      </c>
      <c r="AA10" s="6">
        <v>64791</v>
      </c>
      <c r="AB10" s="6">
        <v>87894</v>
      </c>
      <c r="AC10" s="6">
        <v>76333</v>
      </c>
      <c r="AD10" s="6">
        <v>84577</v>
      </c>
      <c r="AE10" s="6">
        <v>64687</v>
      </c>
    </row>
    <row r="11" spans="1:31" ht="20.100000000000001" customHeight="1" x14ac:dyDescent="0.15">
      <c r="A11" s="16" t="s">
        <v>9</v>
      </c>
      <c r="B11" s="6" t="s">
        <v>8</v>
      </c>
      <c r="C11" s="6">
        <v>198</v>
      </c>
      <c r="D11" s="2">
        <v>185</v>
      </c>
      <c r="E11" s="2">
        <v>183</v>
      </c>
      <c r="F11" s="7">
        <v>177</v>
      </c>
      <c r="G11" s="7">
        <v>190</v>
      </c>
      <c r="H11" s="7">
        <v>267</v>
      </c>
      <c r="I11" s="7">
        <v>253</v>
      </c>
      <c r="J11" s="7">
        <v>303</v>
      </c>
      <c r="K11" s="6">
        <v>277</v>
      </c>
      <c r="L11" s="6">
        <f>L3+L7</f>
        <v>247</v>
      </c>
      <c r="M11" s="6">
        <v>204</v>
      </c>
      <c r="N11" s="6">
        <v>248</v>
      </c>
      <c r="O11" s="6">
        <v>273</v>
      </c>
      <c r="P11" s="6">
        <f t="shared" ref="P11:Q13" si="0">P3+P7</f>
        <v>305</v>
      </c>
      <c r="Q11" s="6">
        <f t="shared" si="0"/>
        <v>329</v>
      </c>
      <c r="R11" s="6">
        <v>386</v>
      </c>
      <c r="S11" s="6">
        <v>390</v>
      </c>
      <c r="T11" s="6">
        <v>380</v>
      </c>
      <c r="U11" s="6">
        <v>383</v>
      </c>
      <c r="V11" s="6">
        <f t="shared" ref="V11:Y13" si="1">V3+V7</f>
        <v>439</v>
      </c>
      <c r="W11" s="6">
        <f t="shared" si="1"/>
        <v>462</v>
      </c>
      <c r="X11" s="6">
        <f t="shared" si="1"/>
        <v>473</v>
      </c>
      <c r="Y11" s="6">
        <f t="shared" si="1"/>
        <v>462</v>
      </c>
      <c r="Z11" s="6">
        <v>575</v>
      </c>
      <c r="AA11" s="6">
        <v>610</v>
      </c>
      <c r="AB11" s="6">
        <v>608</v>
      </c>
      <c r="AC11" s="6">
        <v>705</v>
      </c>
      <c r="AD11" s="6">
        <v>636</v>
      </c>
      <c r="AE11" s="6">
        <v>364</v>
      </c>
    </row>
    <row r="12" spans="1:31" ht="20.100000000000001" customHeight="1" x14ac:dyDescent="0.15">
      <c r="A12" s="17"/>
      <c r="B12" s="6" t="s">
        <v>4</v>
      </c>
      <c r="C12" s="6">
        <v>28575</v>
      </c>
      <c r="D12" s="2">
        <v>42099</v>
      </c>
      <c r="E12" s="2">
        <v>61820</v>
      </c>
      <c r="F12" s="7">
        <v>32307</v>
      </c>
      <c r="G12" s="7">
        <v>46891</v>
      </c>
      <c r="H12" s="7">
        <v>41021</v>
      </c>
      <c r="I12" s="7">
        <v>44175</v>
      </c>
      <c r="J12" s="7">
        <v>49874</v>
      </c>
      <c r="K12" s="6">
        <v>60323</v>
      </c>
      <c r="L12" s="6">
        <f>L4+L8</f>
        <v>42789</v>
      </c>
      <c r="M12" s="6">
        <v>28122</v>
      </c>
      <c r="N12" s="6">
        <v>32556</v>
      </c>
      <c r="O12" s="6">
        <v>32630</v>
      </c>
      <c r="P12" s="6">
        <f t="shared" si="0"/>
        <v>61214</v>
      </c>
      <c r="Q12" s="6">
        <f t="shared" si="0"/>
        <v>44335</v>
      </c>
      <c r="R12" s="6">
        <v>61745</v>
      </c>
      <c r="S12" s="6">
        <v>63955</v>
      </c>
      <c r="T12" s="6">
        <v>73391</v>
      </c>
      <c r="U12" s="6">
        <v>69628</v>
      </c>
      <c r="V12" s="6">
        <f t="shared" si="1"/>
        <v>90978</v>
      </c>
      <c r="W12" s="6">
        <f t="shared" si="1"/>
        <v>65138</v>
      </c>
      <c r="X12" s="6">
        <f t="shared" si="1"/>
        <v>71453</v>
      </c>
      <c r="Y12" s="6">
        <f t="shared" si="1"/>
        <v>77887</v>
      </c>
      <c r="Z12" s="6">
        <v>92576</v>
      </c>
      <c r="AA12" s="6">
        <v>96837</v>
      </c>
      <c r="AB12" s="6">
        <v>106967</v>
      </c>
      <c r="AC12" s="6">
        <v>138025</v>
      </c>
      <c r="AD12" s="6">
        <v>158979</v>
      </c>
      <c r="AE12" s="6">
        <v>82583</v>
      </c>
    </row>
    <row r="13" spans="1:31" ht="20.100000000000001" customHeight="1" x14ac:dyDescent="0.15">
      <c r="A13" s="17"/>
      <c r="B13" s="6" t="s">
        <v>5</v>
      </c>
      <c r="C13" s="6">
        <v>2053401</v>
      </c>
      <c r="D13" s="2">
        <v>3408772</v>
      </c>
      <c r="E13" s="2">
        <v>3201070</v>
      </c>
      <c r="F13" s="7">
        <v>2326423</v>
      </c>
      <c r="G13" s="7">
        <v>3231431</v>
      </c>
      <c r="H13" s="7">
        <v>2619021</v>
      </c>
      <c r="I13" s="7">
        <v>2608851</v>
      </c>
      <c r="J13" s="7">
        <v>2995267</v>
      </c>
      <c r="K13" s="6">
        <v>2979461</v>
      </c>
      <c r="L13" s="6">
        <f>L5+L9</f>
        <v>2600945</v>
      </c>
      <c r="M13" s="6">
        <v>1717980</v>
      </c>
      <c r="N13" s="6">
        <v>2060576</v>
      </c>
      <c r="O13" s="6">
        <v>2006619</v>
      </c>
      <c r="P13" s="6">
        <f t="shared" si="0"/>
        <v>4236464</v>
      </c>
      <c r="Q13" s="6">
        <f t="shared" si="0"/>
        <v>2615547</v>
      </c>
      <c r="R13" s="6">
        <v>3589065</v>
      </c>
      <c r="S13" s="6">
        <v>3712648</v>
      </c>
      <c r="T13" s="6">
        <v>4320848</v>
      </c>
      <c r="U13" s="6">
        <v>4927611</v>
      </c>
      <c r="V13" s="6">
        <f t="shared" si="1"/>
        <v>5412589</v>
      </c>
      <c r="W13" s="6">
        <f t="shared" si="1"/>
        <v>4117624</v>
      </c>
      <c r="X13" s="6">
        <f t="shared" si="1"/>
        <v>4385373</v>
      </c>
      <c r="Y13" s="6">
        <f t="shared" si="1"/>
        <v>5097087</v>
      </c>
      <c r="Z13" s="6">
        <v>6270826</v>
      </c>
      <c r="AA13" s="6">
        <v>6335774</v>
      </c>
      <c r="AB13" s="6">
        <v>8430555</v>
      </c>
      <c r="AC13" s="6">
        <v>10120945</v>
      </c>
      <c r="AD13" s="6">
        <v>12551294</v>
      </c>
      <c r="AE13" s="6">
        <v>5458106</v>
      </c>
    </row>
    <row r="14" spans="1:31" ht="20.100000000000001" customHeight="1" x14ac:dyDescent="0.15">
      <c r="A14" s="18"/>
      <c r="B14" s="6" t="s">
        <v>6</v>
      </c>
      <c r="C14" s="6">
        <v>71860</v>
      </c>
      <c r="D14" s="2">
        <v>80970</v>
      </c>
      <c r="E14" s="2">
        <v>51781</v>
      </c>
      <c r="F14" s="7">
        <v>72010</v>
      </c>
      <c r="G14" s="7">
        <v>68914</v>
      </c>
      <c r="H14" s="7">
        <v>63846</v>
      </c>
      <c r="I14" s="7">
        <v>59057</v>
      </c>
      <c r="J14" s="7">
        <v>60057</v>
      </c>
      <c r="K14" s="6">
        <v>49392</v>
      </c>
      <c r="L14" s="6">
        <v>60785</v>
      </c>
      <c r="M14" s="6">
        <v>61090</v>
      </c>
      <c r="N14" s="6">
        <v>63293</v>
      </c>
      <c r="O14" s="6">
        <v>61496</v>
      </c>
      <c r="P14" s="6">
        <v>69207</v>
      </c>
      <c r="Q14" s="6">
        <v>58995</v>
      </c>
      <c r="R14" s="6">
        <v>58127</v>
      </c>
      <c r="S14" s="6">
        <v>58051</v>
      </c>
      <c r="T14" s="6">
        <v>58874</v>
      </c>
      <c r="U14" s="6">
        <v>70771</v>
      </c>
      <c r="V14" s="6">
        <f>V13/V12*1000</f>
        <v>59493.383015674117</v>
      </c>
      <c r="W14" s="6">
        <f>W13/W12*1000</f>
        <v>63213.853664527618</v>
      </c>
      <c r="X14" s="6">
        <f>X13/X12*1000</f>
        <v>61374.232012651672</v>
      </c>
      <c r="Y14" s="6">
        <f>Y13/Y12*1000</f>
        <v>65442.076341366344</v>
      </c>
      <c r="Z14" s="6">
        <v>67737</v>
      </c>
      <c r="AA14" s="6">
        <v>65427</v>
      </c>
      <c r="AB14" s="6">
        <v>78815</v>
      </c>
      <c r="AC14" s="6">
        <v>73327</v>
      </c>
      <c r="AD14" s="6">
        <v>78949</v>
      </c>
      <c r="AE14" s="6">
        <v>66092</v>
      </c>
    </row>
    <row r="15" spans="1:31" ht="20.100000000000001" customHeight="1" x14ac:dyDescent="0.15">
      <c r="Y15" s="8"/>
      <c r="Z15" s="8"/>
      <c r="AA15" s="8"/>
      <c r="AB15" s="8"/>
      <c r="AC15" s="8"/>
      <c r="AD15" s="8"/>
    </row>
    <row r="16" spans="1:31" ht="20.100000000000001" customHeight="1" x14ac:dyDescent="0.15">
      <c r="A16" s="12" t="s">
        <v>10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8" spans="4:9" ht="20.100000000000001" customHeight="1" x14ac:dyDescent="0.15">
      <c r="D18" s="9"/>
      <c r="E18" s="9"/>
      <c r="F18" s="9"/>
      <c r="G18" s="9"/>
    </row>
    <row r="19" spans="4:9" ht="20.100000000000001" customHeight="1" x14ac:dyDescent="0.15">
      <c r="D19" s="9"/>
      <c r="E19" s="9"/>
      <c r="F19" s="9"/>
      <c r="G19" s="9"/>
    </row>
    <row r="20" spans="4:9" ht="20.100000000000001" customHeight="1" x14ac:dyDescent="0.15">
      <c r="D20" s="9"/>
      <c r="E20" s="9"/>
      <c r="F20" s="9"/>
      <c r="G20" s="9"/>
    </row>
    <row r="21" spans="4:9" ht="20.100000000000001" customHeight="1" x14ac:dyDescent="0.15">
      <c r="D21" s="9"/>
      <c r="E21" s="9"/>
      <c r="F21" s="9"/>
      <c r="G21" s="9"/>
    </row>
    <row r="32" spans="4:9" ht="20.100000000000001" customHeight="1" x14ac:dyDescent="0.15">
      <c r="D32" s="10"/>
      <c r="E32" s="10"/>
      <c r="F32" s="10"/>
      <c r="G32" s="10"/>
      <c r="H32" s="10"/>
      <c r="I32" s="10"/>
    </row>
    <row r="33" spans="4:9" ht="20.100000000000001" customHeight="1" x14ac:dyDescent="0.15">
      <c r="D33" s="10"/>
      <c r="E33" s="10"/>
      <c r="F33" s="10"/>
      <c r="G33" s="10"/>
      <c r="H33" s="10"/>
      <c r="I33" s="10"/>
    </row>
    <row r="34" spans="4:9" ht="20.100000000000001" customHeight="1" x14ac:dyDescent="0.15">
      <c r="D34" s="10"/>
      <c r="E34" s="10"/>
      <c r="F34" s="10"/>
      <c r="G34" s="10"/>
      <c r="H34" s="10"/>
      <c r="I34" s="10"/>
    </row>
  </sheetData>
  <sheetProtection selectLockedCells="1"/>
  <mergeCells count="6">
    <mergeCell ref="A16:S16"/>
    <mergeCell ref="A1:T1"/>
    <mergeCell ref="A2:B2"/>
    <mergeCell ref="A3:A6"/>
    <mergeCell ref="A7:A10"/>
    <mergeCell ref="A11:A14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cp:lastPrinted>2021-03-08T02:26:47Z</cp:lastPrinted>
  <dcterms:created xsi:type="dcterms:W3CDTF">2017-02-22T04:48:25Z</dcterms:created>
  <dcterms:modified xsi:type="dcterms:W3CDTF">2023-03-28T06:46:32Z</dcterms:modified>
</cp:coreProperties>
</file>