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-7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<sst xmlns="http://schemas.openxmlformats.org/spreadsheetml/2006/main" count="63" uniqueCount="47">
  <si>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</si>
  <si>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</si>
  <si>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</si>
  <si>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</si>
  <si>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</si>
  <si>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</si>
  <si>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</si>
  <si>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</si>
  <si>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</si>
  <si>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</si>
  <si>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</si>
  <si>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</si>
  <si>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</si>
  <si>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</si>
  <si>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</si>
  <si>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</si>
  <si>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</si>
  <si>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</si>
  <si>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</si>
  <si>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</si>
  <si>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平成９年</t>
  </si>
  <si>
    <t>平成８年</t>
  </si>
  <si>
    <t>平成７年</t>
  </si>
  <si>
    <t>平成６年</t>
  </si>
  <si>
    <t>加</t>
  </si>
  <si>
    <t>総　　数</t>
  </si>
  <si>
    <t>入</t>
  </si>
  <si>
    <t>電</t>
  </si>
  <si>
    <t>事務用</t>
  </si>
  <si>
    <t>話</t>
  </si>
  <si>
    <t>住宅用</t>
  </si>
  <si>
    <t>公</t>
  </si>
  <si>
    <t>衆</t>
  </si>
  <si>
    <t>委　託</t>
  </si>
  <si>
    <t>ボックス</t>
  </si>
  <si>
    <t>I S D N</t>
  </si>
  <si>
    <t>注）平成７年～10年は天理営業所管内（天理市及び都祁村の全域、室生村、山添村及び川西町の一部）について、</t>
  </si>
  <si>
    <t xml:space="preserve">     平成11年以降は天理市内についての数値である。</t>
  </si>
  <si>
    <t>資料：ＮＴＴ西日本　関西事業本部</t>
  </si>
  <si>
    <t>平成30年</t>
  </si>
  <si>
    <t>デジタル</t>
  </si>
  <si>
    <t>アナログ</t>
  </si>
  <si>
    <t>７．電話等の加入状況</t>
  </si>
  <si>
    <t>：各年３月31日現在</t>
  </si>
  <si>
    <t>令和元年</t>
  </si>
  <si>
    <t>令和2年</t>
  </si>
  <si>
    <t>令和3年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</si>
</sst>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0" fillId="29" borderId="2" applyNumberFormat="0" applyFon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31" borderId="4" applyNumberFormat="0" applyAlignment="0" applyProtection="0"/>
    <xf numFmtId="0" fontId="2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1" borderId="9" applyNumberFormat="0" applyAlignment="0" applyProtection="0"/>
    <xf numFmtId="0" fontId="34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4" applyNumberFormat="0" applyAlignment="0" applyProtection="0"/>
    <xf numFmtId="0" fontId="3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8" borderId="10" xfId="0" applyFill="1" applyBorder="1" applyAlignment="1">
      <alignment horizontal="center" vertical="center"/>
    </xf>
    <xf numFmtId="184" fontId="0" fillId="38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4" fontId="0" fillId="0" borderId="10" xfId="0" applyNumberForma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0" fontId="0" fillId="38" borderId="1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0" fontId="0" fillId="35" borderId="11" xfId="0" applyFill="1" applyBorder="1" applyAlignment="1" applyProtection="1">
      <alignment horizontal="right" vertical="center"/>
      <protection locked="0"/>
    </xf>
    <xf numFmtId="0" fontId="0" fillId="35" borderId="13" xfId="0" applyFill="1" applyBorder="1" applyAlignment="1" applyProtection="1">
      <alignment horizontal="right" vertical="center"/>
      <protection locked="0"/>
    </xf>
    <xf numFmtId="184" fontId="0" fillId="35" borderId="10" xfId="0" applyNumberFormat="1" applyFill="1" applyBorder="1" applyAlignment="1">
      <alignment horizontal="right" vertical="center"/>
    </xf>
    <xf numFmtId="38" fontId="0" fillId="35" borderId="10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38" fontId="0" fillId="35" borderId="11" xfId="0" applyNumberFormat="1" applyFont="1" applyFill="1" applyBorder="1" applyAlignment="1">
      <alignment horizontal="center" vertical="center"/>
    </xf>
    <xf numFmtId="38" fontId="0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D12" sqref="D12"/>
    </sheetView>
  </sheetViews>
  <sheetFormatPr defaultColWidth="9.00390625" defaultRowHeight="19.5" customHeight="1" outlineLevelCol="1"/>
  <cols>
    <col min="1" max="1" width="3.00390625" style="0" customWidth="1"/>
    <col min="2" max="2" width="4.00390625" style="0" customWidth="1"/>
    <col min="3" max="3" width="9.25390625" style="0" customWidth="1"/>
    <col min="4" max="7" width="10.875" style="0" customWidth="1"/>
    <col min="8" max="8" width="3.00390625" style="0" customWidth="1"/>
    <col min="9" max="9" width="4.00390625" style="0" customWidth="1"/>
    <col min="10" max="10" width="9.25390625" style="0" customWidth="1"/>
    <col min="11" max="11" width="10.875" style="0" customWidth="1"/>
    <col min="12" max="12" width="9.25390625" style="0" customWidth="1"/>
    <col min="13" max="13" width="10.00390625" style="0" customWidth="1"/>
    <col min="14" max="14" width="9.25390625" style="0" customWidth="1"/>
    <col min="15" max="15" width="10.00390625" style="0" customWidth="1"/>
    <col min="16" max="30" width="10.00390625" style="0" hidden="1" customWidth="1" outlineLevel="1"/>
    <col min="31" max="34" width="9.00390625" style="0" hidden="1" customWidth="1" outlineLevel="1"/>
    <col min="35" max="35" width="9.00390625" style="0" customWidth="1" collapsed="1"/>
  </cols>
  <sheetData>
    <row r="1" spans="1:24" ht="24" customHeight="1">
      <c r="A1" s="1" t="s">
        <v>42</v>
      </c>
      <c r="H1" s="1"/>
      <c r="J1" t="s">
        <v>43</v>
      </c>
      <c r="X1" s="15"/>
    </row>
    <row r="2" spans="1:34" ht="19.5" customHeight="1">
      <c r="A2" s="23"/>
      <c r="B2" s="23"/>
      <c r="C2" s="23"/>
      <c r="D2" s="19" t="s">
        <v>46</v>
      </c>
      <c r="E2" s="19" t="s">
        <v>45</v>
      </c>
      <c r="F2" s="2" t="s">
        <v>44</v>
      </c>
      <c r="G2" s="2" t="s">
        <v>39</v>
      </c>
      <c r="H2" s="23"/>
      <c r="I2" s="23"/>
      <c r="J2" s="23"/>
      <c r="K2" s="2" t="s">
        <v>0</v>
      </c>
      <c r="L2" s="2" t="s">
        <v>1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  <c r="R2" s="2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2" t="s">
        <v>12</v>
      </c>
      <c r="X2" s="14" t="s">
        <v>13</v>
      </c>
      <c r="Y2" s="2" t="s">
        <v>14</v>
      </c>
      <c r="Z2" s="2" t="s">
        <v>15</v>
      </c>
      <c r="AA2" s="2" t="s">
        <v>16</v>
      </c>
      <c r="AB2" s="2" t="s">
        <v>17</v>
      </c>
      <c r="AC2" s="3" t="s">
        <v>18</v>
      </c>
      <c r="AD2" s="3" t="s">
        <v>19</v>
      </c>
      <c r="AE2" s="3" t="s">
        <v>20</v>
      </c>
      <c r="AF2" s="3" t="s">
        <v>21</v>
      </c>
      <c r="AG2" s="3" t="s">
        <v>22</v>
      </c>
      <c r="AH2" s="3" t="s">
        <v>23</v>
      </c>
    </row>
    <row r="3" spans="1:34" ht="19.5" customHeight="1">
      <c r="A3" s="4" t="s">
        <v>24</v>
      </c>
      <c r="B3" s="24" t="s">
        <v>25</v>
      </c>
      <c r="C3" s="25"/>
      <c r="D3" s="33">
        <f>SUM(D5:D6)</f>
        <v>5910</v>
      </c>
      <c r="E3" s="33">
        <f>SUM(E5:E6)</f>
        <v>6396</v>
      </c>
      <c r="F3" s="31">
        <f>SUM(F5:F6)</f>
        <v>6917</v>
      </c>
      <c r="G3" s="31">
        <f>SUM(G5:G6)</f>
        <v>7372</v>
      </c>
      <c r="H3" s="4" t="s">
        <v>24</v>
      </c>
      <c r="I3" s="24" t="s">
        <v>25</v>
      </c>
      <c r="J3" s="25"/>
      <c r="K3" s="31">
        <f>SUM(K5:K6)</f>
        <v>7890</v>
      </c>
      <c r="L3" s="31">
        <v>8452</v>
      </c>
      <c r="M3" s="36">
        <v>9091</v>
      </c>
      <c r="N3" s="31">
        <v>9822</v>
      </c>
      <c r="O3" s="36">
        <v>11130</v>
      </c>
      <c r="P3" s="36">
        <v>12928</v>
      </c>
      <c r="Q3" s="36">
        <v>14408</v>
      </c>
      <c r="R3" s="36">
        <v>15908</v>
      </c>
      <c r="S3" s="36">
        <v>17295</v>
      </c>
      <c r="T3" s="36">
        <v>19372</v>
      </c>
      <c r="U3" s="36">
        <v>20888</v>
      </c>
      <c r="V3" s="36">
        <v>22156</v>
      </c>
      <c r="W3" s="36">
        <v>23539</v>
      </c>
      <c r="X3" s="36">
        <v>23714</v>
      </c>
      <c r="Y3" s="36">
        <v>23310</v>
      </c>
      <c r="Z3" s="36">
        <v>25488</v>
      </c>
      <c r="AA3" s="36">
        <v>26211</v>
      </c>
      <c r="AB3" s="39">
        <v>25076</v>
      </c>
      <c r="AC3" s="39">
        <v>26544</v>
      </c>
      <c r="AD3" s="39">
        <v>30682</v>
      </c>
      <c r="AE3" s="39">
        <v>30969</v>
      </c>
      <c r="AF3" s="39">
        <v>30544</v>
      </c>
      <c r="AG3" s="39">
        <v>29923</v>
      </c>
      <c r="AH3" s="39">
        <v>28545</v>
      </c>
    </row>
    <row r="4" spans="1:34" ht="19.5" customHeight="1">
      <c r="A4" s="5" t="s">
        <v>26</v>
      </c>
      <c r="B4" s="26"/>
      <c r="C4" s="27"/>
      <c r="D4" s="34"/>
      <c r="E4" s="34"/>
      <c r="F4" s="32"/>
      <c r="G4" s="32"/>
      <c r="H4" s="5" t="s">
        <v>26</v>
      </c>
      <c r="I4" s="26"/>
      <c r="J4" s="27"/>
      <c r="K4" s="32"/>
      <c r="L4" s="32"/>
      <c r="M4" s="36"/>
      <c r="N4" s="32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40"/>
      <c r="AC4" s="40"/>
      <c r="AD4" s="40"/>
      <c r="AE4" s="40"/>
      <c r="AF4" s="40"/>
      <c r="AG4" s="40"/>
      <c r="AH4" s="40"/>
    </row>
    <row r="5" spans="1:34" ht="19.5" customHeight="1">
      <c r="A5" s="5" t="s">
        <v>27</v>
      </c>
      <c r="B5" s="10"/>
      <c r="C5" s="6" t="s">
        <v>28</v>
      </c>
      <c r="D5" s="20">
        <v>1558</v>
      </c>
      <c r="E5" s="20">
        <v>1707</v>
      </c>
      <c r="F5" s="6">
        <v>1851</v>
      </c>
      <c r="G5" s="6">
        <v>1936</v>
      </c>
      <c r="H5" s="5" t="s">
        <v>27</v>
      </c>
      <c r="I5" s="10"/>
      <c r="J5" s="6" t="s">
        <v>28</v>
      </c>
      <c r="K5" s="6">
        <v>2064</v>
      </c>
      <c r="L5" s="6">
        <v>2272</v>
      </c>
      <c r="M5" s="12">
        <v>2456</v>
      </c>
      <c r="N5" s="6">
        <v>2653</v>
      </c>
      <c r="O5" s="12">
        <v>2960</v>
      </c>
      <c r="P5" s="12">
        <v>3402</v>
      </c>
      <c r="Q5" s="12">
        <v>3649</v>
      </c>
      <c r="R5" s="12">
        <v>3922</v>
      </c>
      <c r="S5" s="12">
        <v>4008</v>
      </c>
      <c r="T5" s="12">
        <v>4448</v>
      </c>
      <c r="U5" s="12">
        <v>4777</v>
      </c>
      <c r="V5" s="12">
        <v>4960</v>
      </c>
      <c r="W5" s="12">
        <v>5325</v>
      </c>
      <c r="X5" s="12">
        <v>5569</v>
      </c>
      <c r="Y5" s="12">
        <v>5670</v>
      </c>
      <c r="Z5" s="12">
        <v>6606</v>
      </c>
      <c r="AA5" s="12">
        <v>7112</v>
      </c>
      <c r="AB5" s="12">
        <v>6891</v>
      </c>
      <c r="AC5" s="12">
        <v>7520</v>
      </c>
      <c r="AD5" s="12">
        <v>9282</v>
      </c>
      <c r="AE5" s="12">
        <v>9424</v>
      </c>
      <c r="AF5" s="12">
        <v>9301</v>
      </c>
      <c r="AG5" s="12">
        <v>9194</v>
      </c>
      <c r="AH5" s="12">
        <v>8954</v>
      </c>
    </row>
    <row r="6" spans="1:34" ht="19.5" customHeight="1">
      <c r="A6" s="7" t="s">
        <v>29</v>
      </c>
      <c r="B6" s="11"/>
      <c r="C6" s="6" t="s">
        <v>30</v>
      </c>
      <c r="D6" s="20">
        <v>4352</v>
      </c>
      <c r="E6" s="20">
        <v>4689</v>
      </c>
      <c r="F6" s="6">
        <v>5066</v>
      </c>
      <c r="G6" s="6">
        <v>5436</v>
      </c>
      <c r="H6" s="7" t="s">
        <v>29</v>
      </c>
      <c r="I6" s="11"/>
      <c r="J6" s="6" t="s">
        <v>30</v>
      </c>
      <c r="K6" s="6">
        <v>5826</v>
      </c>
      <c r="L6" s="6">
        <v>6180</v>
      </c>
      <c r="M6" s="12">
        <v>6635</v>
      </c>
      <c r="N6" s="6">
        <v>7169</v>
      </c>
      <c r="O6" s="12">
        <v>8164</v>
      </c>
      <c r="P6" s="12">
        <v>9526</v>
      </c>
      <c r="Q6" s="12">
        <v>10759</v>
      </c>
      <c r="R6" s="12">
        <v>11986</v>
      </c>
      <c r="S6" s="12">
        <v>13287</v>
      </c>
      <c r="T6" s="12">
        <v>14924</v>
      </c>
      <c r="U6" s="12">
        <v>16111</v>
      </c>
      <c r="V6" s="12">
        <v>17196</v>
      </c>
      <c r="W6" s="12">
        <v>18214</v>
      </c>
      <c r="X6" s="12">
        <v>18145</v>
      </c>
      <c r="Y6" s="12">
        <v>17640</v>
      </c>
      <c r="Z6" s="12">
        <v>18882</v>
      </c>
      <c r="AA6" s="12">
        <v>19099</v>
      </c>
      <c r="AB6" s="12">
        <v>18185</v>
      </c>
      <c r="AC6" s="12">
        <v>19024</v>
      </c>
      <c r="AD6" s="12">
        <v>21400</v>
      </c>
      <c r="AE6" s="12">
        <v>21545</v>
      </c>
      <c r="AF6" s="12">
        <v>21243</v>
      </c>
      <c r="AG6" s="12">
        <v>20729</v>
      </c>
      <c r="AH6" s="12">
        <v>19591</v>
      </c>
    </row>
    <row r="7" spans="1:34" ht="19.5" customHeight="1">
      <c r="A7" s="4" t="s">
        <v>31</v>
      </c>
      <c r="B7" s="24" t="s">
        <v>25</v>
      </c>
      <c r="C7" s="25"/>
      <c r="D7" s="33">
        <f>SUM(D9:D10)</f>
        <v>144</v>
      </c>
      <c r="E7" s="33">
        <f>SUM(E9:E10)</f>
        <v>152</v>
      </c>
      <c r="F7" s="31">
        <f>SUM(F9:F10)</f>
        <v>153</v>
      </c>
      <c r="G7" s="31">
        <f>SUM(G9:G10)</f>
        <v>160</v>
      </c>
      <c r="H7" s="4" t="s">
        <v>31</v>
      </c>
      <c r="I7" s="24" t="s">
        <v>25</v>
      </c>
      <c r="J7" s="25"/>
      <c r="K7" s="31">
        <f>SUM(K9:K10)</f>
        <v>163</v>
      </c>
      <c r="L7" s="31">
        <v>174</v>
      </c>
      <c r="M7" s="35">
        <v>181</v>
      </c>
      <c r="N7" s="31">
        <v>191</v>
      </c>
      <c r="O7" s="35">
        <v>227</v>
      </c>
      <c r="P7" s="35">
        <v>253</v>
      </c>
      <c r="Q7" s="35">
        <v>299</v>
      </c>
      <c r="R7" s="35">
        <v>438</v>
      </c>
      <c r="S7" s="35">
        <v>468</v>
      </c>
      <c r="T7" s="35">
        <v>499</v>
      </c>
      <c r="U7" s="35">
        <v>555</v>
      </c>
      <c r="V7" s="35">
        <v>582</v>
      </c>
      <c r="W7" s="35">
        <v>662</v>
      </c>
      <c r="X7" s="35">
        <v>723</v>
      </c>
      <c r="Y7" s="35">
        <v>866</v>
      </c>
      <c r="Z7" s="35">
        <v>918</v>
      </c>
      <c r="AA7" s="35">
        <v>938</v>
      </c>
      <c r="AB7" s="37">
        <v>938</v>
      </c>
      <c r="AC7" s="37">
        <v>937</v>
      </c>
      <c r="AD7" s="37">
        <v>995</v>
      </c>
      <c r="AE7" s="37">
        <v>995</v>
      </c>
      <c r="AF7" s="37">
        <v>988</v>
      </c>
      <c r="AG7" s="37">
        <v>982</v>
      </c>
      <c r="AH7" s="37">
        <v>952</v>
      </c>
    </row>
    <row r="8" spans="1:34" ht="19.5" customHeight="1">
      <c r="A8" s="5" t="s">
        <v>32</v>
      </c>
      <c r="B8" s="26"/>
      <c r="C8" s="27"/>
      <c r="D8" s="34"/>
      <c r="E8" s="34"/>
      <c r="F8" s="32"/>
      <c r="G8" s="32"/>
      <c r="H8" s="5" t="s">
        <v>32</v>
      </c>
      <c r="I8" s="26"/>
      <c r="J8" s="27"/>
      <c r="K8" s="32"/>
      <c r="L8" s="32"/>
      <c r="M8" s="35"/>
      <c r="N8" s="32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8"/>
      <c r="AC8" s="38"/>
      <c r="AD8" s="38"/>
      <c r="AE8" s="38"/>
      <c r="AF8" s="38"/>
      <c r="AG8" s="38"/>
      <c r="AH8" s="38"/>
    </row>
    <row r="9" spans="1:34" ht="19.5" customHeight="1">
      <c r="A9" s="5" t="s">
        <v>27</v>
      </c>
      <c r="B9" s="10"/>
      <c r="C9" s="8" t="s">
        <v>40</v>
      </c>
      <c r="D9" s="21">
        <v>31</v>
      </c>
      <c r="E9" s="21">
        <v>34</v>
      </c>
      <c r="F9" s="16">
        <v>36</v>
      </c>
      <c r="G9" s="16">
        <v>40</v>
      </c>
      <c r="H9" s="5" t="s">
        <v>27</v>
      </c>
      <c r="I9" s="10"/>
      <c r="J9" s="8" t="s">
        <v>33</v>
      </c>
      <c r="K9" s="16">
        <v>132</v>
      </c>
      <c r="L9" s="16">
        <v>139</v>
      </c>
      <c r="M9" s="12">
        <v>145</v>
      </c>
      <c r="N9" s="16">
        <v>157</v>
      </c>
      <c r="O9" s="12">
        <v>182</v>
      </c>
      <c r="P9" s="12">
        <v>208</v>
      </c>
      <c r="Q9" s="12">
        <v>254</v>
      </c>
      <c r="R9" s="12">
        <v>392</v>
      </c>
      <c r="S9" s="12">
        <v>421</v>
      </c>
      <c r="T9" s="12">
        <v>452</v>
      </c>
      <c r="U9" s="12">
        <v>505</v>
      </c>
      <c r="V9" s="12">
        <v>531</v>
      </c>
      <c r="W9" s="12">
        <v>609</v>
      </c>
      <c r="X9" s="12">
        <v>668</v>
      </c>
      <c r="Y9" s="12">
        <v>810</v>
      </c>
      <c r="Z9" s="12">
        <v>855</v>
      </c>
      <c r="AA9" s="12">
        <v>865</v>
      </c>
      <c r="AB9" s="12">
        <v>865</v>
      </c>
      <c r="AC9" s="12">
        <v>864</v>
      </c>
      <c r="AD9" s="12">
        <v>909</v>
      </c>
      <c r="AE9" s="13">
        <v>907</v>
      </c>
      <c r="AF9" s="12">
        <v>901</v>
      </c>
      <c r="AG9" s="12">
        <v>891</v>
      </c>
      <c r="AH9" s="12">
        <v>864</v>
      </c>
    </row>
    <row r="10" spans="1:34" ht="19.5" customHeight="1">
      <c r="A10" s="7" t="s">
        <v>29</v>
      </c>
      <c r="B10" s="11"/>
      <c r="C10" s="8" t="s">
        <v>41</v>
      </c>
      <c r="D10" s="21">
        <v>113</v>
      </c>
      <c r="E10" s="21">
        <v>118</v>
      </c>
      <c r="F10" s="16">
        <v>117</v>
      </c>
      <c r="G10" s="16">
        <v>120</v>
      </c>
      <c r="H10" s="7" t="s">
        <v>29</v>
      </c>
      <c r="I10" s="11"/>
      <c r="J10" s="8" t="s">
        <v>34</v>
      </c>
      <c r="K10" s="16">
        <v>31</v>
      </c>
      <c r="L10" s="16">
        <v>35</v>
      </c>
      <c r="M10" s="12">
        <v>36</v>
      </c>
      <c r="N10" s="16">
        <v>34</v>
      </c>
      <c r="O10" s="12">
        <v>45</v>
      </c>
      <c r="P10" s="12">
        <v>45</v>
      </c>
      <c r="Q10" s="12">
        <v>45</v>
      </c>
      <c r="R10" s="12">
        <v>46</v>
      </c>
      <c r="S10" s="12">
        <v>47</v>
      </c>
      <c r="T10" s="12">
        <v>47</v>
      </c>
      <c r="U10" s="12">
        <v>50</v>
      </c>
      <c r="V10" s="12">
        <v>51</v>
      </c>
      <c r="W10" s="12">
        <v>53</v>
      </c>
      <c r="X10" s="12">
        <v>55</v>
      </c>
      <c r="Y10" s="12">
        <v>56</v>
      </c>
      <c r="Z10" s="12">
        <v>63</v>
      </c>
      <c r="AA10" s="12">
        <v>73</v>
      </c>
      <c r="AB10" s="12">
        <v>73</v>
      </c>
      <c r="AC10" s="12">
        <v>73</v>
      </c>
      <c r="AD10" s="12">
        <v>86</v>
      </c>
      <c r="AE10" s="12">
        <v>88</v>
      </c>
      <c r="AF10" s="12">
        <v>87</v>
      </c>
      <c r="AG10" s="12">
        <v>91</v>
      </c>
      <c r="AH10" s="12">
        <v>88</v>
      </c>
    </row>
    <row r="11" spans="1:34" ht="19.5" customHeight="1">
      <c r="A11" s="28" t="s">
        <v>35</v>
      </c>
      <c r="B11" s="29"/>
      <c r="C11" s="30"/>
      <c r="D11" s="22">
        <v>773</v>
      </c>
      <c r="E11" s="22">
        <v>827</v>
      </c>
      <c r="F11" s="17">
        <v>930</v>
      </c>
      <c r="G11" s="17">
        <v>993</v>
      </c>
      <c r="H11" s="28" t="s">
        <v>35</v>
      </c>
      <c r="I11" s="29"/>
      <c r="J11" s="30"/>
      <c r="K11" s="17">
        <v>1073</v>
      </c>
      <c r="L11" s="17">
        <v>1184</v>
      </c>
      <c r="M11" s="12">
        <v>1258</v>
      </c>
      <c r="N11" s="17">
        <v>1400</v>
      </c>
      <c r="O11" s="12">
        <v>1503</v>
      </c>
      <c r="P11" s="12">
        <v>1705</v>
      </c>
      <c r="Q11" s="12">
        <v>1886</v>
      </c>
      <c r="R11" s="12">
        <v>2065</v>
      </c>
      <c r="S11" s="12">
        <v>2296</v>
      </c>
      <c r="T11" s="12">
        <v>2607</v>
      </c>
      <c r="U11" s="12">
        <v>3123</v>
      </c>
      <c r="V11" s="12">
        <v>3435</v>
      </c>
      <c r="W11" s="12">
        <v>3724</v>
      </c>
      <c r="X11" s="12">
        <v>4245</v>
      </c>
      <c r="Y11" s="12">
        <v>5161</v>
      </c>
      <c r="Z11" s="12">
        <v>5707</v>
      </c>
      <c r="AA11" s="12">
        <v>5235</v>
      </c>
      <c r="AB11" s="12">
        <v>3139</v>
      </c>
      <c r="AC11" s="12">
        <v>1720</v>
      </c>
      <c r="AD11" s="12">
        <v>1065</v>
      </c>
      <c r="AE11" s="12">
        <v>392</v>
      </c>
      <c r="AF11" s="12">
        <v>155</v>
      </c>
      <c r="AG11" s="12">
        <v>111</v>
      </c>
      <c r="AH11" s="12">
        <v>77</v>
      </c>
    </row>
    <row r="12" spans="1:23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30" ht="19.5" customHeight="1">
      <c r="A13" s="18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9.5" customHeight="1">
      <c r="A14" s="18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19" ht="19.5" customHeight="1">
      <c r="A15" s="18" t="s">
        <v>38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sheetProtection/>
  <mergeCells count="64">
    <mergeCell ref="I7:J8"/>
    <mergeCell ref="T3:T4"/>
    <mergeCell ref="T7:T8"/>
    <mergeCell ref="F3:F4"/>
    <mergeCell ref="F7:F8"/>
    <mergeCell ref="S3:S4"/>
    <mergeCell ref="S7:S8"/>
    <mergeCell ref="R3:R4"/>
    <mergeCell ref="R7:R8"/>
    <mergeCell ref="N3:N4"/>
    <mergeCell ref="AD3:AD4"/>
    <mergeCell ref="AD7:AD8"/>
    <mergeCell ref="AC7:AC8"/>
    <mergeCell ref="AF3:AF4"/>
    <mergeCell ref="AE3:AE4"/>
    <mergeCell ref="AE7:AE8"/>
    <mergeCell ref="H2:J2"/>
    <mergeCell ref="H11:J11"/>
    <mergeCell ref="AA3:AA4"/>
    <mergeCell ref="X3:X4"/>
    <mergeCell ref="AA7:AA8"/>
    <mergeCell ref="X7:X8"/>
    <mergeCell ref="N7:N8"/>
    <mergeCell ref="P3:P4"/>
    <mergeCell ref="O3:O4"/>
    <mergeCell ref="O7:O8"/>
    <mergeCell ref="U3:U4"/>
    <mergeCell ref="U7:U8"/>
    <mergeCell ref="I3:J4"/>
    <mergeCell ref="AH3:AH4"/>
    <mergeCell ref="AH7:AH8"/>
    <mergeCell ref="Q3:Q4"/>
    <mergeCell ref="AB3:AB4"/>
    <mergeCell ref="AC3:AC4"/>
    <mergeCell ref="AG3:AG4"/>
    <mergeCell ref="AB7:AB8"/>
    <mergeCell ref="W3:W4"/>
    <mergeCell ref="AG7:AG8"/>
    <mergeCell ref="W7:W8"/>
    <mergeCell ref="V3:V4"/>
    <mergeCell ref="V7:V8"/>
    <mergeCell ref="Z3:Z4"/>
    <mergeCell ref="Z7:Z8"/>
    <mergeCell ref="Y7:Y8"/>
    <mergeCell ref="AF7:AF8"/>
    <mergeCell ref="Y3:Y4"/>
    <mergeCell ref="Q7:Q8"/>
    <mergeCell ref="K7:K8"/>
    <mergeCell ref="K3:K4"/>
    <mergeCell ref="L3:L4"/>
    <mergeCell ref="M3:M4"/>
    <mergeCell ref="L7:L8"/>
    <mergeCell ref="M7:M8"/>
    <mergeCell ref="P7:P8"/>
    <mergeCell ref="A2:C2"/>
    <mergeCell ref="B3:C4"/>
    <mergeCell ref="B7:C8"/>
    <mergeCell ref="A11:C11"/>
    <mergeCell ref="G3:G4"/>
    <mergeCell ref="G7:G8"/>
    <mergeCell ref="E3:E4"/>
    <mergeCell ref="E7:E8"/>
    <mergeCell ref="D3:D4"/>
    <mergeCell ref="D7:D8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天理市役所</cp:lastModifiedBy>
  <cp:lastPrinted>2021-03-08T02:18:26Z</cp:lastPrinted>
  <dcterms:modified xsi:type="dcterms:W3CDTF">2022-06-07T07:19:31Z</dcterms:modified>
  <cp:category/>
  <cp:version/>
  <cp:contentType/>
  <cp:contentStatus/>
</cp:coreProperties>
</file>