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4-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<sst xmlns="http://schemas.openxmlformats.org/spreadsheetml/2006/main" count="133" uniqueCount="46">
  <si>
    <t>兼業農家のうち、第１種とは農業所得を主とする兼業農家、第２種とは農業所得を従とする兼業農家をいう。</t>
    <rPh sb="13" eb="15">
      <t>ノウギョウ</t>
    </rPh>
    <rPh sb="15" eb="17">
      <t>ショトク</t>
    </rPh>
    <rPh sb="18" eb="19">
      <t>シュ</t>
    </rPh>
    <rPh sb="37" eb="38">
      <t>ジュウ</t>
    </rPh>
    <phoneticPr fontId="3"/>
  </si>
  <si>
    <t>農家総数</t>
  </si>
  <si>
    <t>専業農家</t>
  </si>
  <si>
    <t>農家数（戸）</t>
  </si>
  <si>
    <r>
      <t>９．専業・兼業別農家数及び農家人口</t>
    </r>
    <r>
      <rPr>
        <sz val="11"/>
        <rFont val="ＭＳ Ｐゴシック"/>
        <family val="3"/>
        <charset val="128"/>
      </rPr>
      <t>：各年２月１日現在</t>
    </r>
  </si>
  <si>
    <t>年</t>
  </si>
  <si>
    <t>年     次
旧市町村名</t>
  </si>
  <si>
    <t>農家人口</t>
  </si>
  <si>
    <t>総数</t>
  </si>
  <si>
    <t>兼業農家</t>
  </si>
  <si>
    <r>
      <t>平成12年、平成17年、平成22年は専業・兼業農家数に自給的農家</t>
    </r>
    <r>
      <rPr>
        <sz val="10"/>
        <rFont val="ＭＳ Ｐゴシック"/>
        <family val="3"/>
        <charset val="128"/>
      </rPr>
      <t>（耕作面積が30a未満かつ販売額が50万円未満）</t>
    </r>
    <r>
      <rPr>
        <sz val="11"/>
        <rFont val="ＭＳ Ｐゴシック"/>
        <family val="3"/>
        <charset val="128"/>
      </rPr>
      <t>が含まれていないため、専業農家と兼業農家の合計が農家総数に一致しない。</t>
    </r>
    <rPh sb="0" eb="2">
      <t>ヘイセイ</t>
    </rPh>
    <rPh sb="4" eb="5">
      <t>ネン</t>
    </rPh>
    <rPh sb="6" eb="8">
      <t>ヘイセイ</t>
    </rPh>
    <rPh sb="10" eb="11">
      <t>ネン</t>
    </rPh>
    <rPh sb="12" eb="14">
      <t>ヘイセイ</t>
    </rPh>
    <rPh sb="16" eb="17">
      <t>ネン</t>
    </rPh>
    <rPh sb="18" eb="20">
      <t>センギョウ</t>
    </rPh>
    <rPh sb="21" eb="23">
      <t>ケンギョウ</t>
    </rPh>
    <rPh sb="23" eb="25">
      <t>ノウカ</t>
    </rPh>
    <rPh sb="25" eb="26">
      <t>スウ</t>
    </rPh>
    <rPh sb="27" eb="30">
      <t>ジキュウテキ</t>
    </rPh>
    <rPh sb="30" eb="32">
      <t>ノウカ</t>
    </rPh>
    <rPh sb="33" eb="35">
      <t>コウサク</t>
    </rPh>
    <rPh sb="35" eb="37">
      <t>メンセキ</t>
    </rPh>
    <rPh sb="41" eb="43">
      <t>ミマン</t>
    </rPh>
    <rPh sb="45" eb="47">
      <t>ハンバイ</t>
    </rPh>
    <rPh sb="47" eb="48">
      <t>ガク</t>
    </rPh>
    <rPh sb="51" eb="52">
      <t>マン</t>
    </rPh>
    <rPh sb="52" eb="53">
      <t>エン</t>
    </rPh>
    <rPh sb="53" eb="55">
      <t>ミマン</t>
    </rPh>
    <rPh sb="57" eb="58">
      <t>フク</t>
    </rPh>
    <rPh sb="67" eb="69">
      <t>センギョウ</t>
    </rPh>
    <rPh sb="69" eb="71">
      <t>ノウカ</t>
    </rPh>
    <rPh sb="72" eb="74">
      <t>ケンギョウ</t>
    </rPh>
    <rPh sb="74" eb="76">
      <t>ノウカ</t>
    </rPh>
    <rPh sb="77" eb="79">
      <t>ゴウケイ</t>
    </rPh>
    <rPh sb="80" eb="82">
      <t>ノウカ</t>
    </rPh>
    <rPh sb="82" eb="84">
      <t>ソウスウ</t>
    </rPh>
    <rPh sb="85" eb="87">
      <t>イッチ</t>
    </rPh>
    <phoneticPr fontId="3"/>
  </si>
  <si>
    <t>27</t>
  </si>
  <si>
    <t>男</t>
  </si>
  <si>
    <t>年</t>
    <rPh sb="0" eb="1">
      <t>ネン</t>
    </rPh>
    <phoneticPr fontId="3"/>
  </si>
  <si>
    <t>成</t>
  </si>
  <si>
    <t>女</t>
  </si>
  <si>
    <t>農家とは、耕作している土地が10a以上か、農産物販売額が年間15万円以上をいう。</t>
    <rPh sb="0" eb="2">
      <t>ノウカ</t>
    </rPh>
    <rPh sb="5" eb="7">
      <t>コウサク</t>
    </rPh>
    <rPh sb="11" eb="13">
      <t>トチ</t>
    </rPh>
    <rPh sb="17" eb="19">
      <t>イジョウ</t>
    </rPh>
    <rPh sb="21" eb="24">
      <t>ノウサンブツ</t>
    </rPh>
    <rPh sb="24" eb="26">
      <t>ハンバイ</t>
    </rPh>
    <rPh sb="26" eb="27">
      <t>ガク</t>
    </rPh>
    <rPh sb="28" eb="30">
      <t>ネンカン</t>
    </rPh>
    <rPh sb="32" eb="33">
      <t>マン</t>
    </rPh>
    <rPh sb="33" eb="34">
      <t>エン</t>
    </rPh>
    <rPh sb="34" eb="36">
      <t>イジョウ</t>
    </rPh>
    <phoneticPr fontId="3"/>
  </si>
  <si>
    <t>丹波市町</t>
  </si>
  <si>
    <t>第１種</t>
  </si>
  <si>
    <t>第２種</t>
  </si>
  <si>
    <t>（人）</t>
  </si>
  <si>
    <t>櫟本町</t>
  </si>
  <si>
    <t>注４）</t>
    <rPh sb="0" eb="1">
      <t>チュウ</t>
    </rPh>
    <phoneticPr fontId="3"/>
  </si>
  <si>
    <t>昭</t>
  </si>
  <si>
    <t>朝和村</t>
  </si>
  <si>
    <t>和</t>
  </si>
  <si>
    <t>二階堂村</t>
  </si>
  <si>
    <t>福住村</t>
  </si>
  <si>
    <t>２</t>
  </si>
  <si>
    <t>柳本町</t>
  </si>
  <si>
    <t>川東村</t>
  </si>
  <si>
    <t>平</t>
  </si>
  <si>
    <t>７</t>
  </si>
  <si>
    <t>平</t>
    <rPh sb="0" eb="1">
      <t>ヘイ</t>
    </rPh>
    <phoneticPr fontId="3"/>
  </si>
  <si>
    <t>成</t>
    <rPh sb="0" eb="1">
      <t>セイ</t>
    </rPh>
    <phoneticPr fontId="3"/>
  </si>
  <si>
    <t>12</t>
  </si>
  <si>
    <t>17</t>
  </si>
  <si>
    <t>22</t>
  </si>
  <si>
    <t>注１）</t>
    <rPh sb="0" eb="1">
      <t>チュウ</t>
    </rPh>
    <phoneticPr fontId="3"/>
  </si>
  <si>
    <t>注２）</t>
  </si>
  <si>
    <r>
      <t>兼業農家とは、世帯員の中で年間30日以上他に雇われた者がいる農家、又は自営農業以外の自営業によって年間15万円以上</t>
    </r>
    <r>
      <rPr>
        <sz val="10"/>
        <rFont val="ＭＳ Ｐゴシック"/>
        <family val="3"/>
        <charset val="128"/>
      </rPr>
      <t>（昭和55年は７万円、60年及び平成２年は10万円）</t>
    </r>
    <r>
      <rPr>
        <sz val="11"/>
        <rFont val="ＭＳ Ｐゴシック"/>
        <family val="3"/>
        <charset val="128"/>
      </rPr>
      <t>の販売金額のあった農家である。</t>
    </r>
  </si>
  <si>
    <t>注３）</t>
  </si>
  <si>
    <t>令</t>
    <rPh sb="0" eb="1">
      <t>レイ</t>
    </rPh>
    <phoneticPr fontId="3"/>
  </si>
  <si>
    <t>注５）</t>
    <rPh sb="0" eb="1">
      <t>チュウ</t>
    </rPh>
    <phoneticPr fontId="3"/>
  </si>
  <si>
    <t>平成22年は、農家人口に自給的農家が含まれない。</t>
    <rPh sb="0" eb="2">
      <t>ヘイセイ</t>
    </rPh>
    <rPh sb="4" eb="5">
      <t>ネン</t>
    </rPh>
    <rPh sb="7" eb="9">
      <t>ノウカ</t>
    </rPh>
    <rPh sb="9" eb="11">
      <t>ジンコウ</t>
    </rPh>
    <rPh sb="12" eb="15">
      <t>ジキュウテキ</t>
    </rPh>
    <rPh sb="15" eb="17">
      <t>ノウカ</t>
    </rPh>
    <rPh sb="18" eb="19">
      <t>フク</t>
    </rPh>
    <phoneticPr fontId="3"/>
  </si>
  <si>
    <t>資料：農業センサス及び世界農林業センサス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</si>
</sst>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26">
    <xf numFmtId="0" fontId="0" fillId="0" borderId="0" xfId="0"/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vertical="top"/>
    </xf>
    <xf numFmtId="176" fontId="0" fillId="3" borderId="11" xfId="0" applyNumberForma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pane ySplit="4" topLeftCell="A58" activePane="bottomLeft" state="frozen"/>
      <selection pane="bottomLeft" activeCell="E72" sqref="E72"/>
    </sheetView>
  </sheetViews>
  <sheetFormatPr defaultRowHeight="13.5" x14ac:dyDescent="0.15"/>
  <cols>
    <col min="1" max="1" width="4.375" style="1" customWidth="1"/>
    <col min="2" max="2" width="9" style="2" customWidth="1"/>
    <col min="3" max="3" width="6.125" style="2" customWidth="1"/>
    <col min="4" max="4" width="5.875" style="2" customWidth="1"/>
    <col min="5" max="256" width="9" style="2" customWidth="1"/>
    <col min="257" max="257" width="4.375" style="2" customWidth="1"/>
    <col min="258" max="258" width="9" style="2" customWidth="1"/>
    <col min="259" max="259" width="6.125" style="2" customWidth="1"/>
    <col min="260" max="260" width="5.875" style="2" customWidth="1"/>
    <col min="261" max="512" width="9" style="2" customWidth="1"/>
    <col min="513" max="513" width="4.375" style="2" customWidth="1"/>
    <col min="514" max="514" width="9" style="2" customWidth="1"/>
    <col min="515" max="515" width="6.125" style="2" customWidth="1"/>
    <col min="516" max="516" width="5.875" style="2" customWidth="1"/>
    <col min="517" max="768" width="9" style="2" customWidth="1"/>
    <col min="769" max="769" width="4.375" style="2" customWidth="1"/>
    <col min="770" max="770" width="9" style="2" customWidth="1"/>
    <col min="771" max="771" width="6.125" style="2" customWidth="1"/>
    <col min="772" max="772" width="5.875" style="2" customWidth="1"/>
    <col min="773" max="1024" width="9" style="2" customWidth="1"/>
    <col min="1025" max="1025" width="4.375" style="2" customWidth="1"/>
    <col min="1026" max="1026" width="9" style="2" customWidth="1"/>
    <col min="1027" max="1027" width="6.125" style="2" customWidth="1"/>
    <col min="1028" max="1028" width="5.875" style="2" customWidth="1"/>
    <col min="1029" max="1280" width="9" style="2" customWidth="1"/>
    <col min="1281" max="1281" width="4.375" style="2" customWidth="1"/>
    <col min="1282" max="1282" width="9" style="2" customWidth="1"/>
    <col min="1283" max="1283" width="6.125" style="2" customWidth="1"/>
    <col min="1284" max="1284" width="5.875" style="2" customWidth="1"/>
    <col min="1285" max="1536" width="9" style="2" customWidth="1"/>
    <col min="1537" max="1537" width="4.375" style="2" customWidth="1"/>
    <col min="1538" max="1538" width="9" style="2" customWidth="1"/>
    <col min="1539" max="1539" width="6.125" style="2" customWidth="1"/>
    <col min="1540" max="1540" width="5.875" style="2" customWidth="1"/>
    <col min="1541" max="1792" width="9" style="2" customWidth="1"/>
    <col min="1793" max="1793" width="4.375" style="2" customWidth="1"/>
    <col min="1794" max="1794" width="9" style="2" customWidth="1"/>
    <col min="1795" max="1795" width="6.125" style="2" customWidth="1"/>
    <col min="1796" max="1796" width="5.875" style="2" customWidth="1"/>
    <col min="1797" max="2048" width="9" style="2" customWidth="1"/>
    <col min="2049" max="2049" width="4.375" style="2" customWidth="1"/>
    <col min="2050" max="2050" width="9" style="2" customWidth="1"/>
    <col min="2051" max="2051" width="6.125" style="2" customWidth="1"/>
    <col min="2052" max="2052" width="5.875" style="2" customWidth="1"/>
    <col min="2053" max="2304" width="9" style="2" customWidth="1"/>
    <col min="2305" max="2305" width="4.375" style="2" customWidth="1"/>
    <col min="2306" max="2306" width="9" style="2" customWidth="1"/>
    <col min="2307" max="2307" width="6.125" style="2" customWidth="1"/>
    <col min="2308" max="2308" width="5.875" style="2" customWidth="1"/>
    <col min="2309" max="2560" width="9" style="2" customWidth="1"/>
    <col min="2561" max="2561" width="4.375" style="2" customWidth="1"/>
    <col min="2562" max="2562" width="9" style="2" customWidth="1"/>
    <col min="2563" max="2563" width="6.125" style="2" customWidth="1"/>
    <col min="2564" max="2564" width="5.875" style="2" customWidth="1"/>
    <col min="2565" max="2816" width="9" style="2" customWidth="1"/>
    <col min="2817" max="2817" width="4.375" style="2" customWidth="1"/>
    <col min="2818" max="2818" width="9" style="2" customWidth="1"/>
    <col min="2819" max="2819" width="6.125" style="2" customWidth="1"/>
    <col min="2820" max="2820" width="5.875" style="2" customWidth="1"/>
    <col min="2821" max="3072" width="9" style="2" customWidth="1"/>
    <col min="3073" max="3073" width="4.375" style="2" customWidth="1"/>
    <col min="3074" max="3074" width="9" style="2" customWidth="1"/>
    <col min="3075" max="3075" width="6.125" style="2" customWidth="1"/>
    <col min="3076" max="3076" width="5.875" style="2" customWidth="1"/>
    <col min="3077" max="3328" width="9" style="2" customWidth="1"/>
    <col min="3329" max="3329" width="4.375" style="2" customWidth="1"/>
    <col min="3330" max="3330" width="9" style="2" customWidth="1"/>
    <col min="3331" max="3331" width="6.125" style="2" customWidth="1"/>
    <col min="3332" max="3332" width="5.875" style="2" customWidth="1"/>
    <col min="3333" max="3584" width="9" style="2" customWidth="1"/>
    <col min="3585" max="3585" width="4.375" style="2" customWidth="1"/>
    <col min="3586" max="3586" width="9" style="2" customWidth="1"/>
    <col min="3587" max="3587" width="6.125" style="2" customWidth="1"/>
    <col min="3588" max="3588" width="5.875" style="2" customWidth="1"/>
    <col min="3589" max="3840" width="9" style="2" customWidth="1"/>
    <col min="3841" max="3841" width="4.375" style="2" customWidth="1"/>
    <col min="3842" max="3842" width="9" style="2" customWidth="1"/>
    <col min="3843" max="3843" width="6.125" style="2" customWidth="1"/>
    <col min="3844" max="3844" width="5.875" style="2" customWidth="1"/>
    <col min="3845" max="4096" width="9" style="2" customWidth="1"/>
    <col min="4097" max="4097" width="4.375" style="2" customWidth="1"/>
    <col min="4098" max="4098" width="9" style="2" customWidth="1"/>
    <col min="4099" max="4099" width="6.125" style="2" customWidth="1"/>
    <col min="4100" max="4100" width="5.875" style="2" customWidth="1"/>
    <col min="4101" max="4352" width="9" style="2" customWidth="1"/>
    <col min="4353" max="4353" width="4.375" style="2" customWidth="1"/>
    <col min="4354" max="4354" width="9" style="2" customWidth="1"/>
    <col min="4355" max="4355" width="6.125" style="2" customWidth="1"/>
    <col min="4356" max="4356" width="5.875" style="2" customWidth="1"/>
    <col min="4357" max="4608" width="9" style="2" customWidth="1"/>
    <col min="4609" max="4609" width="4.375" style="2" customWidth="1"/>
    <col min="4610" max="4610" width="9" style="2" customWidth="1"/>
    <col min="4611" max="4611" width="6.125" style="2" customWidth="1"/>
    <col min="4612" max="4612" width="5.875" style="2" customWidth="1"/>
    <col min="4613" max="4864" width="9" style="2" customWidth="1"/>
    <col min="4865" max="4865" width="4.375" style="2" customWidth="1"/>
    <col min="4866" max="4866" width="9" style="2" customWidth="1"/>
    <col min="4867" max="4867" width="6.125" style="2" customWidth="1"/>
    <col min="4868" max="4868" width="5.875" style="2" customWidth="1"/>
    <col min="4869" max="5120" width="9" style="2" customWidth="1"/>
    <col min="5121" max="5121" width="4.375" style="2" customWidth="1"/>
    <col min="5122" max="5122" width="9" style="2" customWidth="1"/>
    <col min="5123" max="5123" width="6.125" style="2" customWidth="1"/>
    <col min="5124" max="5124" width="5.875" style="2" customWidth="1"/>
    <col min="5125" max="5376" width="9" style="2" customWidth="1"/>
    <col min="5377" max="5377" width="4.375" style="2" customWidth="1"/>
    <col min="5378" max="5378" width="9" style="2" customWidth="1"/>
    <col min="5379" max="5379" width="6.125" style="2" customWidth="1"/>
    <col min="5380" max="5380" width="5.875" style="2" customWidth="1"/>
    <col min="5381" max="5632" width="9" style="2" customWidth="1"/>
    <col min="5633" max="5633" width="4.375" style="2" customWidth="1"/>
    <col min="5634" max="5634" width="9" style="2" customWidth="1"/>
    <col min="5635" max="5635" width="6.125" style="2" customWidth="1"/>
    <col min="5636" max="5636" width="5.875" style="2" customWidth="1"/>
    <col min="5637" max="5888" width="9" style="2" customWidth="1"/>
    <col min="5889" max="5889" width="4.375" style="2" customWidth="1"/>
    <col min="5890" max="5890" width="9" style="2" customWidth="1"/>
    <col min="5891" max="5891" width="6.125" style="2" customWidth="1"/>
    <col min="5892" max="5892" width="5.875" style="2" customWidth="1"/>
    <col min="5893" max="6144" width="9" style="2" customWidth="1"/>
    <col min="6145" max="6145" width="4.375" style="2" customWidth="1"/>
    <col min="6146" max="6146" width="9" style="2" customWidth="1"/>
    <col min="6147" max="6147" width="6.125" style="2" customWidth="1"/>
    <col min="6148" max="6148" width="5.875" style="2" customWidth="1"/>
    <col min="6149" max="6400" width="9" style="2" customWidth="1"/>
    <col min="6401" max="6401" width="4.375" style="2" customWidth="1"/>
    <col min="6402" max="6402" width="9" style="2" customWidth="1"/>
    <col min="6403" max="6403" width="6.125" style="2" customWidth="1"/>
    <col min="6404" max="6404" width="5.875" style="2" customWidth="1"/>
    <col min="6405" max="6656" width="9" style="2" customWidth="1"/>
    <col min="6657" max="6657" width="4.375" style="2" customWidth="1"/>
    <col min="6658" max="6658" width="9" style="2" customWidth="1"/>
    <col min="6659" max="6659" width="6.125" style="2" customWidth="1"/>
    <col min="6660" max="6660" width="5.875" style="2" customWidth="1"/>
    <col min="6661" max="6912" width="9" style="2" customWidth="1"/>
    <col min="6913" max="6913" width="4.375" style="2" customWidth="1"/>
    <col min="6914" max="6914" width="9" style="2" customWidth="1"/>
    <col min="6915" max="6915" width="6.125" style="2" customWidth="1"/>
    <col min="6916" max="6916" width="5.875" style="2" customWidth="1"/>
    <col min="6917" max="7168" width="9" style="2" customWidth="1"/>
    <col min="7169" max="7169" width="4.375" style="2" customWidth="1"/>
    <col min="7170" max="7170" width="9" style="2" customWidth="1"/>
    <col min="7171" max="7171" width="6.125" style="2" customWidth="1"/>
    <col min="7172" max="7172" width="5.875" style="2" customWidth="1"/>
    <col min="7173" max="7424" width="9" style="2" customWidth="1"/>
    <col min="7425" max="7425" width="4.375" style="2" customWidth="1"/>
    <col min="7426" max="7426" width="9" style="2" customWidth="1"/>
    <col min="7427" max="7427" width="6.125" style="2" customWidth="1"/>
    <col min="7428" max="7428" width="5.875" style="2" customWidth="1"/>
    <col min="7429" max="7680" width="9" style="2" customWidth="1"/>
    <col min="7681" max="7681" width="4.375" style="2" customWidth="1"/>
    <col min="7682" max="7682" width="9" style="2" customWidth="1"/>
    <col min="7683" max="7683" width="6.125" style="2" customWidth="1"/>
    <col min="7684" max="7684" width="5.875" style="2" customWidth="1"/>
    <col min="7685" max="7936" width="9" style="2" customWidth="1"/>
    <col min="7937" max="7937" width="4.375" style="2" customWidth="1"/>
    <col min="7938" max="7938" width="9" style="2" customWidth="1"/>
    <col min="7939" max="7939" width="6.125" style="2" customWidth="1"/>
    <col min="7940" max="7940" width="5.875" style="2" customWidth="1"/>
    <col min="7941" max="8192" width="9" style="2" customWidth="1"/>
    <col min="8193" max="8193" width="4.375" style="2" customWidth="1"/>
    <col min="8194" max="8194" width="9" style="2" customWidth="1"/>
    <col min="8195" max="8195" width="6.125" style="2" customWidth="1"/>
    <col min="8196" max="8196" width="5.875" style="2" customWidth="1"/>
    <col min="8197" max="8448" width="9" style="2" customWidth="1"/>
    <col min="8449" max="8449" width="4.375" style="2" customWidth="1"/>
    <col min="8450" max="8450" width="9" style="2" customWidth="1"/>
    <col min="8451" max="8451" width="6.125" style="2" customWidth="1"/>
    <col min="8452" max="8452" width="5.875" style="2" customWidth="1"/>
    <col min="8453" max="8704" width="9" style="2" customWidth="1"/>
    <col min="8705" max="8705" width="4.375" style="2" customWidth="1"/>
    <col min="8706" max="8706" width="9" style="2" customWidth="1"/>
    <col min="8707" max="8707" width="6.125" style="2" customWidth="1"/>
    <col min="8708" max="8708" width="5.875" style="2" customWidth="1"/>
    <col min="8709" max="8960" width="9" style="2" customWidth="1"/>
    <col min="8961" max="8961" width="4.375" style="2" customWidth="1"/>
    <col min="8962" max="8962" width="9" style="2" customWidth="1"/>
    <col min="8963" max="8963" width="6.125" style="2" customWidth="1"/>
    <col min="8964" max="8964" width="5.875" style="2" customWidth="1"/>
    <col min="8965" max="9216" width="9" style="2" customWidth="1"/>
    <col min="9217" max="9217" width="4.375" style="2" customWidth="1"/>
    <col min="9218" max="9218" width="9" style="2" customWidth="1"/>
    <col min="9219" max="9219" width="6.125" style="2" customWidth="1"/>
    <col min="9220" max="9220" width="5.875" style="2" customWidth="1"/>
    <col min="9221" max="9472" width="9" style="2" customWidth="1"/>
    <col min="9473" max="9473" width="4.375" style="2" customWidth="1"/>
    <col min="9474" max="9474" width="9" style="2" customWidth="1"/>
    <col min="9475" max="9475" width="6.125" style="2" customWidth="1"/>
    <col min="9476" max="9476" width="5.875" style="2" customWidth="1"/>
    <col min="9477" max="9728" width="9" style="2" customWidth="1"/>
    <col min="9729" max="9729" width="4.375" style="2" customWidth="1"/>
    <col min="9730" max="9730" width="9" style="2" customWidth="1"/>
    <col min="9731" max="9731" width="6.125" style="2" customWidth="1"/>
    <col min="9732" max="9732" width="5.875" style="2" customWidth="1"/>
    <col min="9733" max="9984" width="9" style="2" customWidth="1"/>
    <col min="9985" max="9985" width="4.375" style="2" customWidth="1"/>
    <col min="9986" max="9986" width="9" style="2" customWidth="1"/>
    <col min="9987" max="9987" width="6.125" style="2" customWidth="1"/>
    <col min="9988" max="9988" width="5.875" style="2" customWidth="1"/>
    <col min="9989" max="10240" width="9" style="2" customWidth="1"/>
    <col min="10241" max="10241" width="4.375" style="2" customWidth="1"/>
    <col min="10242" max="10242" width="9" style="2" customWidth="1"/>
    <col min="10243" max="10243" width="6.125" style="2" customWidth="1"/>
    <col min="10244" max="10244" width="5.875" style="2" customWidth="1"/>
    <col min="10245" max="10496" width="9" style="2" customWidth="1"/>
    <col min="10497" max="10497" width="4.375" style="2" customWidth="1"/>
    <col min="10498" max="10498" width="9" style="2" customWidth="1"/>
    <col min="10499" max="10499" width="6.125" style="2" customWidth="1"/>
    <col min="10500" max="10500" width="5.875" style="2" customWidth="1"/>
    <col min="10501" max="10752" width="9" style="2" customWidth="1"/>
    <col min="10753" max="10753" width="4.375" style="2" customWidth="1"/>
    <col min="10754" max="10754" width="9" style="2" customWidth="1"/>
    <col min="10755" max="10755" width="6.125" style="2" customWidth="1"/>
    <col min="10756" max="10756" width="5.875" style="2" customWidth="1"/>
    <col min="10757" max="11008" width="9" style="2" customWidth="1"/>
    <col min="11009" max="11009" width="4.375" style="2" customWidth="1"/>
    <col min="11010" max="11010" width="9" style="2" customWidth="1"/>
    <col min="11011" max="11011" width="6.125" style="2" customWidth="1"/>
    <col min="11012" max="11012" width="5.875" style="2" customWidth="1"/>
    <col min="11013" max="11264" width="9" style="2" customWidth="1"/>
    <col min="11265" max="11265" width="4.375" style="2" customWidth="1"/>
    <col min="11266" max="11266" width="9" style="2" customWidth="1"/>
    <col min="11267" max="11267" width="6.125" style="2" customWidth="1"/>
    <col min="11268" max="11268" width="5.875" style="2" customWidth="1"/>
    <col min="11269" max="11520" width="9" style="2" customWidth="1"/>
    <col min="11521" max="11521" width="4.375" style="2" customWidth="1"/>
    <col min="11522" max="11522" width="9" style="2" customWidth="1"/>
    <col min="11523" max="11523" width="6.125" style="2" customWidth="1"/>
    <col min="11524" max="11524" width="5.875" style="2" customWidth="1"/>
    <col min="11525" max="11776" width="9" style="2" customWidth="1"/>
    <col min="11777" max="11777" width="4.375" style="2" customWidth="1"/>
    <col min="11778" max="11778" width="9" style="2" customWidth="1"/>
    <col min="11779" max="11779" width="6.125" style="2" customWidth="1"/>
    <col min="11780" max="11780" width="5.875" style="2" customWidth="1"/>
    <col min="11781" max="12032" width="9" style="2" customWidth="1"/>
    <col min="12033" max="12033" width="4.375" style="2" customWidth="1"/>
    <col min="12034" max="12034" width="9" style="2" customWidth="1"/>
    <col min="12035" max="12035" width="6.125" style="2" customWidth="1"/>
    <col min="12036" max="12036" width="5.875" style="2" customWidth="1"/>
    <col min="12037" max="12288" width="9" style="2" customWidth="1"/>
    <col min="12289" max="12289" width="4.375" style="2" customWidth="1"/>
    <col min="12290" max="12290" width="9" style="2" customWidth="1"/>
    <col min="12291" max="12291" width="6.125" style="2" customWidth="1"/>
    <col min="12292" max="12292" width="5.875" style="2" customWidth="1"/>
    <col min="12293" max="12544" width="9" style="2" customWidth="1"/>
    <col min="12545" max="12545" width="4.375" style="2" customWidth="1"/>
    <col min="12546" max="12546" width="9" style="2" customWidth="1"/>
    <col min="12547" max="12547" width="6.125" style="2" customWidth="1"/>
    <col min="12548" max="12548" width="5.875" style="2" customWidth="1"/>
    <col min="12549" max="12800" width="9" style="2" customWidth="1"/>
    <col min="12801" max="12801" width="4.375" style="2" customWidth="1"/>
    <col min="12802" max="12802" width="9" style="2" customWidth="1"/>
    <col min="12803" max="12803" width="6.125" style="2" customWidth="1"/>
    <col min="12804" max="12804" width="5.875" style="2" customWidth="1"/>
    <col min="12805" max="13056" width="9" style="2" customWidth="1"/>
    <col min="13057" max="13057" width="4.375" style="2" customWidth="1"/>
    <col min="13058" max="13058" width="9" style="2" customWidth="1"/>
    <col min="13059" max="13059" width="6.125" style="2" customWidth="1"/>
    <col min="13060" max="13060" width="5.875" style="2" customWidth="1"/>
    <col min="13061" max="13312" width="9" style="2" customWidth="1"/>
    <col min="13313" max="13313" width="4.375" style="2" customWidth="1"/>
    <col min="13314" max="13314" width="9" style="2" customWidth="1"/>
    <col min="13315" max="13315" width="6.125" style="2" customWidth="1"/>
    <col min="13316" max="13316" width="5.875" style="2" customWidth="1"/>
    <col min="13317" max="13568" width="9" style="2" customWidth="1"/>
    <col min="13569" max="13569" width="4.375" style="2" customWidth="1"/>
    <col min="13570" max="13570" width="9" style="2" customWidth="1"/>
    <col min="13571" max="13571" width="6.125" style="2" customWidth="1"/>
    <col min="13572" max="13572" width="5.875" style="2" customWidth="1"/>
    <col min="13573" max="13824" width="9" style="2" customWidth="1"/>
    <col min="13825" max="13825" width="4.375" style="2" customWidth="1"/>
    <col min="13826" max="13826" width="9" style="2" customWidth="1"/>
    <col min="13827" max="13827" width="6.125" style="2" customWidth="1"/>
    <col min="13828" max="13828" width="5.875" style="2" customWidth="1"/>
    <col min="13829" max="14080" width="9" style="2" customWidth="1"/>
    <col min="14081" max="14081" width="4.375" style="2" customWidth="1"/>
    <col min="14082" max="14082" width="9" style="2" customWidth="1"/>
    <col min="14083" max="14083" width="6.125" style="2" customWidth="1"/>
    <col min="14084" max="14084" width="5.875" style="2" customWidth="1"/>
    <col min="14085" max="14336" width="9" style="2" customWidth="1"/>
    <col min="14337" max="14337" width="4.375" style="2" customWidth="1"/>
    <col min="14338" max="14338" width="9" style="2" customWidth="1"/>
    <col min="14339" max="14339" width="6.125" style="2" customWidth="1"/>
    <col min="14340" max="14340" width="5.875" style="2" customWidth="1"/>
    <col min="14341" max="14592" width="9" style="2" customWidth="1"/>
    <col min="14593" max="14593" width="4.375" style="2" customWidth="1"/>
    <col min="14594" max="14594" width="9" style="2" customWidth="1"/>
    <col min="14595" max="14595" width="6.125" style="2" customWidth="1"/>
    <col min="14596" max="14596" width="5.875" style="2" customWidth="1"/>
    <col min="14597" max="14848" width="9" style="2" customWidth="1"/>
    <col min="14849" max="14849" width="4.375" style="2" customWidth="1"/>
    <col min="14850" max="14850" width="9" style="2" customWidth="1"/>
    <col min="14851" max="14851" width="6.125" style="2" customWidth="1"/>
    <col min="14852" max="14852" width="5.875" style="2" customWidth="1"/>
    <col min="14853" max="15104" width="9" style="2" customWidth="1"/>
    <col min="15105" max="15105" width="4.375" style="2" customWidth="1"/>
    <col min="15106" max="15106" width="9" style="2" customWidth="1"/>
    <col min="15107" max="15107" width="6.125" style="2" customWidth="1"/>
    <col min="15108" max="15108" width="5.875" style="2" customWidth="1"/>
    <col min="15109" max="15360" width="9" style="2" customWidth="1"/>
    <col min="15361" max="15361" width="4.375" style="2" customWidth="1"/>
    <col min="15362" max="15362" width="9" style="2" customWidth="1"/>
    <col min="15363" max="15363" width="6.125" style="2" customWidth="1"/>
    <col min="15364" max="15364" width="5.875" style="2" customWidth="1"/>
    <col min="15365" max="15616" width="9" style="2" customWidth="1"/>
    <col min="15617" max="15617" width="4.375" style="2" customWidth="1"/>
    <col min="15618" max="15618" width="9" style="2" customWidth="1"/>
    <col min="15619" max="15619" width="6.125" style="2" customWidth="1"/>
    <col min="15620" max="15620" width="5.875" style="2" customWidth="1"/>
    <col min="15621" max="15872" width="9" style="2" customWidth="1"/>
    <col min="15873" max="15873" width="4.375" style="2" customWidth="1"/>
    <col min="15874" max="15874" width="9" style="2" customWidth="1"/>
    <col min="15875" max="15875" width="6.125" style="2" customWidth="1"/>
    <col min="15876" max="15876" width="5.875" style="2" customWidth="1"/>
    <col min="15877" max="16128" width="9" style="2" customWidth="1"/>
    <col min="16129" max="16129" width="4.375" style="2" customWidth="1"/>
    <col min="16130" max="16130" width="9" style="2" customWidth="1"/>
    <col min="16131" max="16131" width="6.125" style="2" customWidth="1"/>
    <col min="16132" max="16132" width="5.875" style="2" customWidth="1"/>
    <col min="16133" max="16384" width="9" style="2" customWidth="1"/>
  </cols>
  <sheetData>
    <row r="1" spans="1:10" ht="24" x14ac:dyDescent="0.15">
      <c r="A1" s="11" t="s">
        <v>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15">
      <c r="A2" s="18" t="s">
        <v>6</v>
      </c>
      <c r="B2" s="19"/>
      <c r="C2" s="12" t="s">
        <v>3</v>
      </c>
      <c r="D2" s="12"/>
      <c r="E2" s="12"/>
      <c r="F2" s="12"/>
      <c r="G2" s="12"/>
      <c r="H2" s="13" t="s">
        <v>7</v>
      </c>
      <c r="I2" s="14"/>
      <c r="J2" s="15"/>
    </row>
    <row r="3" spans="1:10" x14ac:dyDescent="0.15">
      <c r="A3" s="20"/>
      <c r="B3" s="21"/>
      <c r="C3" s="24" t="s">
        <v>1</v>
      </c>
      <c r="D3" s="24" t="s">
        <v>2</v>
      </c>
      <c r="E3" s="12" t="s">
        <v>9</v>
      </c>
      <c r="F3" s="12"/>
      <c r="G3" s="12"/>
      <c r="H3" s="9" t="s">
        <v>8</v>
      </c>
      <c r="I3" s="9" t="s">
        <v>12</v>
      </c>
      <c r="J3" s="9" t="s">
        <v>15</v>
      </c>
    </row>
    <row r="4" spans="1:10" x14ac:dyDescent="0.15">
      <c r="A4" s="22"/>
      <c r="B4" s="23"/>
      <c r="C4" s="25"/>
      <c r="D4" s="25"/>
      <c r="E4" s="9" t="s">
        <v>8</v>
      </c>
      <c r="F4" s="9" t="s">
        <v>18</v>
      </c>
      <c r="G4" s="9" t="s">
        <v>19</v>
      </c>
      <c r="H4" s="10" t="s">
        <v>20</v>
      </c>
      <c r="I4" s="10" t="s">
        <v>20</v>
      </c>
      <c r="J4" s="10" t="s">
        <v>20</v>
      </c>
    </row>
    <row r="5" spans="1:10" x14ac:dyDescent="0.15">
      <c r="A5" s="3"/>
      <c r="B5" s="7" t="s">
        <v>8</v>
      </c>
      <c r="C5" s="7">
        <v>3254</v>
      </c>
      <c r="D5" s="7">
        <v>640</v>
      </c>
      <c r="E5" s="7">
        <v>2614</v>
      </c>
      <c r="F5" s="7">
        <v>794</v>
      </c>
      <c r="G5" s="7">
        <v>1820</v>
      </c>
      <c r="H5" s="7">
        <v>15831</v>
      </c>
      <c r="I5" s="7">
        <v>7704</v>
      </c>
      <c r="J5" s="7">
        <v>8127</v>
      </c>
    </row>
    <row r="6" spans="1:10" x14ac:dyDescent="0.15">
      <c r="A6" s="4"/>
      <c r="B6" s="8" t="s">
        <v>21</v>
      </c>
      <c r="C6" s="8">
        <v>391</v>
      </c>
      <c r="D6" s="8">
        <v>93</v>
      </c>
      <c r="E6" s="8">
        <v>298</v>
      </c>
      <c r="F6" s="8">
        <v>91</v>
      </c>
      <c r="G6" s="8">
        <v>207</v>
      </c>
      <c r="H6" s="8">
        <v>1914</v>
      </c>
      <c r="I6" s="8">
        <v>926</v>
      </c>
      <c r="J6" s="8">
        <v>988</v>
      </c>
    </row>
    <row r="7" spans="1:10" x14ac:dyDescent="0.15">
      <c r="A7" s="4" t="s">
        <v>23</v>
      </c>
      <c r="B7" s="8" t="s">
        <v>17</v>
      </c>
      <c r="C7" s="8">
        <v>589</v>
      </c>
      <c r="D7" s="8">
        <v>85</v>
      </c>
      <c r="E7" s="8">
        <v>504</v>
      </c>
      <c r="F7" s="8">
        <v>113</v>
      </c>
      <c r="G7" s="8">
        <v>391</v>
      </c>
      <c r="H7" s="8">
        <v>2831</v>
      </c>
      <c r="I7" s="8">
        <v>1374</v>
      </c>
      <c r="J7" s="8">
        <v>1457</v>
      </c>
    </row>
    <row r="8" spans="1:10" x14ac:dyDescent="0.15">
      <c r="A8" s="4" t="s">
        <v>25</v>
      </c>
      <c r="B8" s="8" t="s">
        <v>26</v>
      </c>
      <c r="C8" s="8">
        <v>1015</v>
      </c>
      <c r="D8" s="8">
        <v>191</v>
      </c>
      <c r="E8" s="8">
        <v>824</v>
      </c>
      <c r="F8" s="8">
        <v>212</v>
      </c>
      <c r="G8" s="8">
        <v>612</v>
      </c>
      <c r="H8" s="8">
        <v>5027</v>
      </c>
      <c r="I8" s="8">
        <v>2453</v>
      </c>
      <c r="J8" s="8">
        <v>2574</v>
      </c>
    </row>
    <row r="9" spans="1:10" x14ac:dyDescent="0.15">
      <c r="A9" s="4">
        <v>55</v>
      </c>
      <c r="B9" s="8" t="s">
        <v>24</v>
      </c>
      <c r="C9" s="8">
        <v>573</v>
      </c>
      <c r="D9" s="8">
        <v>147</v>
      </c>
      <c r="E9" s="8">
        <v>426</v>
      </c>
      <c r="F9" s="8">
        <v>186</v>
      </c>
      <c r="G9" s="8">
        <v>240</v>
      </c>
      <c r="H9" s="8">
        <v>2753</v>
      </c>
      <c r="I9" s="8">
        <v>1353</v>
      </c>
      <c r="J9" s="8">
        <v>1400</v>
      </c>
    </row>
    <row r="10" spans="1:10" x14ac:dyDescent="0.15">
      <c r="A10" s="4" t="s">
        <v>5</v>
      </c>
      <c r="B10" s="8" t="s">
        <v>27</v>
      </c>
      <c r="C10" s="8">
        <v>315</v>
      </c>
      <c r="D10" s="8">
        <v>37</v>
      </c>
      <c r="E10" s="8">
        <v>278</v>
      </c>
      <c r="F10" s="8">
        <v>90</v>
      </c>
      <c r="G10" s="8">
        <v>188</v>
      </c>
      <c r="H10" s="8">
        <v>1559</v>
      </c>
      <c r="I10" s="8">
        <v>756</v>
      </c>
      <c r="J10" s="8">
        <v>803</v>
      </c>
    </row>
    <row r="11" spans="1:10" x14ac:dyDescent="0.15">
      <c r="A11" s="4"/>
      <c r="B11" s="8" t="s">
        <v>29</v>
      </c>
      <c r="C11" s="8">
        <v>212</v>
      </c>
      <c r="D11" s="8">
        <v>42</v>
      </c>
      <c r="E11" s="8">
        <v>170</v>
      </c>
      <c r="F11" s="8">
        <v>54</v>
      </c>
      <c r="G11" s="8">
        <v>116</v>
      </c>
      <c r="H11" s="8">
        <v>1004</v>
      </c>
      <c r="I11" s="8">
        <v>478</v>
      </c>
      <c r="J11" s="8">
        <v>526</v>
      </c>
    </row>
    <row r="12" spans="1:10" x14ac:dyDescent="0.15">
      <c r="A12" s="5"/>
      <c r="B12" s="8" t="s">
        <v>30</v>
      </c>
      <c r="C12" s="8">
        <v>159</v>
      </c>
      <c r="D12" s="8">
        <v>45</v>
      </c>
      <c r="E12" s="8">
        <v>114</v>
      </c>
      <c r="F12" s="8">
        <v>48</v>
      </c>
      <c r="G12" s="8">
        <v>66</v>
      </c>
      <c r="H12" s="8">
        <v>743</v>
      </c>
      <c r="I12" s="8">
        <v>364</v>
      </c>
      <c r="J12" s="8">
        <v>379</v>
      </c>
    </row>
    <row r="13" spans="1:10" x14ac:dyDescent="0.15">
      <c r="A13" s="3"/>
      <c r="B13" s="7" t="s">
        <v>8</v>
      </c>
      <c r="C13" s="7">
        <v>3081</v>
      </c>
      <c r="D13" s="7">
        <v>502</v>
      </c>
      <c r="E13" s="7">
        <v>2579</v>
      </c>
      <c r="F13" s="7">
        <v>691</v>
      </c>
      <c r="G13" s="7">
        <v>1888</v>
      </c>
      <c r="H13" s="7">
        <v>14965</v>
      </c>
      <c r="I13" s="7">
        <v>7279</v>
      </c>
      <c r="J13" s="7">
        <v>7686</v>
      </c>
    </row>
    <row r="14" spans="1:10" x14ac:dyDescent="0.15">
      <c r="A14" s="4"/>
      <c r="B14" s="8" t="s">
        <v>21</v>
      </c>
      <c r="C14" s="8">
        <v>372</v>
      </c>
      <c r="D14" s="8">
        <v>69</v>
      </c>
      <c r="E14" s="8">
        <v>303</v>
      </c>
      <c r="F14" s="8">
        <v>86</v>
      </c>
      <c r="G14" s="8">
        <v>217</v>
      </c>
      <c r="H14" s="8">
        <v>1802</v>
      </c>
      <c r="I14" s="8">
        <v>861</v>
      </c>
      <c r="J14" s="8">
        <v>941</v>
      </c>
    </row>
    <row r="15" spans="1:10" x14ac:dyDescent="0.15">
      <c r="A15" s="4" t="s">
        <v>23</v>
      </c>
      <c r="B15" s="8" t="s">
        <v>17</v>
      </c>
      <c r="C15" s="8">
        <v>555</v>
      </c>
      <c r="D15" s="8">
        <v>62</v>
      </c>
      <c r="E15" s="8">
        <v>493</v>
      </c>
      <c r="F15" s="8">
        <v>104</v>
      </c>
      <c r="G15" s="8">
        <v>389</v>
      </c>
      <c r="H15" s="8">
        <v>2653</v>
      </c>
      <c r="I15" s="8">
        <v>1286</v>
      </c>
      <c r="J15" s="8">
        <v>1367</v>
      </c>
    </row>
    <row r="16" spans="1:10" x14ac:dyDescent="0.15">
      <c r="A16" s="4" t="s">
        <v>25</v>
      </c>
      <c r="B16" s="8" t="s">
        <v>26</v>
      </c>
      <c r="C16" s="8">
        <v>974</v>
      </c>
      <c r="D16" s="8">
        <v>159</v>
      </c>
      <c r="E16" s="8">
        <v>815</v>
      </c>
      <c r="F16" s="8">
        <v>199</v>
      </c>
      <c r="G16" s="8">
        <v>616</v>
      </c>
      <c r="H16" s="8">
        <v>4805</v>
      </c>
      <c r="I16" s="8">
        <v>2346</v>
      </c>
      <c r="J16" s="8">
        <v>2459</v>
      </c>
    </row>
    <row r="17" spans="1:10" x14ac:dyDescent="0.15">
      <c r="A17" s="4">
        <v>60</v>
      </c>
      <c r="B17" s="8" t="s">
        <v>24</v>
      </c>
      <c r="C17" s="8">
        <v>545</v>
      </c>
      <c r="D17" s="8">
        <v>123</v>
      </c>
      <c r="E17" s="8">
        <v>422</v>
      </c>
      <c r="F17" s="8">
        <v>167</v>
      </c>
      <c r="G17" s="8">
        <v>255</v>
      </c>
      <c r="H17" s="8">
        <v>2658</v>
      </c>
      <c r="I17" s="8">
        <v>1298</v>
      </c>
      <c r="J17" s="8">
        <v>1360</v>
      </c>
    </row>
    <row r="18" spans="1:10" x14ac:dyDescent="0.15">
      <c r="A18" s="4" t="s">
        <v>5</v>
      </c>
      <c r="B18" s="8" t="s">
        <v>27</v>
      </c>
      <c r="C18" s="8">
        <v>280</v>
      </c>
      <c r="D18" s="8">
        <v>28</v>
      </c>
      <c r="E18" s="8">
        <v>252</v>
      </c>
      <c r="F18" s="8">
        <v>51</v>
      </c>
      <c r="G18" s="8">
        <v>201</v>
      </c>
      <c r="H18" s="8">
        <v>1384</v>
      </c>
      <c r="I18" s="8">
        <v>687</v>
      </c>
      <c r="J18" s="8">
        <v>697</v>
      </c>
    </row>
    <row r="19" spans="1:10" x14ac:dyDescent="0.15">
      <c r="A19" s="4"/>
      <c r="B19" s="8" t="s">
        <v>29</v>
      </c>
      <c r="C19" s="8">
        <v>207</v>
      </c>
      <c r="D19" s="8">
        <v>32</v>
      </c>
      <c r="E19" s="8">
        <v>175</v>
      </c>
      <c r="F19" s="8">
        <v>39</v>
      </c>
      <c r="G19" s="8">
        <v>136</v>
      </c>
      <c r="H19" s="8">
        <v>972</v>
      </c>
      <c r="I19" s="8">
        <v>461</v>
      </c>
      <c r="J19" s="8">
        <v>511</v>
      </c>
    </row>
    <row r="20" spans="1:10" x14ac:dyDescent="0.15">
      <c r="A20" s="5"/>
      <c r="B20" s="8" t="s">
        <v>30</v>
      </c>
      <c r="C20" s="8">
        <v>148</v>
      </c>
      <c r="D20" s="8">
        <v>29</v>
      </c>
      <c r="E20" s="8">
        <v>119</v>
      </c>
      <c r="F20" s="8">
        <v>45</v>
      </c>
      <c r="G20" s="8">
        <v>74</v>
      </c>
      <c r="H20" s="8">
        <v>691</v>
      </c>
      <c r="I20" s="8">
        <v>340</v>
      </c>
      <c r="J20" s="8">
        <v>351</v>
      </c>
    </row>
    <row r="21" spans="1:10" x14ac:dyDescent="0.15">
      <c r="A21" s="3"/>
      <c r="B21" s="7" t="s">
        <v>8</v>
      </c>
      <c r="C21" s="7">
        <v>2768</v>
      </c>
      <c r="D21" s="7">
        <v>404</v>
      </c>
      <c r="E21" s="7">
        <v>2364</v>
      </c>
      <c r="F21" s="7">
        <v>383</v>
      </c>
      <c r="G21" s="7">
        <v>1981</v>
      </c>
      <c r="H21" s="7">
        <v>13400</v>
      </c>
      <c r="I21" s="7">
        <v>6504</v>
      </c>
      <c r="J21" s="7">
        <v>6896</v>
      </c>
    </row>
    <row r="22" spans="1:10" x14ac:dyDescent="0.15">
      <c r="A22" s="4"/>
      <c r="B22" s="8" t="s">
        <v>21</v>
      </c>
      <c r="C22" s="8">
        <v>341</v>
      </c>
      <c r="D22" s="8">
        <v>58</v>
      </c>
      <c r="E22" s="8">
        <v>283</v>
      </c>
      <c r="F22" s="8">
        <v>48</v>
      </c>
      <c r="G22" s="8">
        <v>235</v>
      </c>
      <c r="H22" s="8">
        <v>1627</v>
      </c>
      <c r="I22" s="8">
        <v>777</v>
      </c>
      <c r="J22" s="8">
        <v>850</v>
      </c>
    </row>
    <row r="23" spans="1:10" x14ac:dyDescent="0.15">
      <c r="A23" s="4" t="s">
        <v>31</v>
      </c>
      <c r="B23" s="8" t="s">
        <v>17</v>
      </c>
      <c r="C23" s="8">
        <v>483</v>
      </c>
      <c r="D23" s="8">
        <v>40</v>
      </c>
      <c r="E23" s="8">
        <v>443</v>
      </c>
      <c r="F23" s="8">
        <v>59</v>
      </c>
      <c r="G23" s="8">
        <v>384</v>
      </c>
      <c r="H23" s="8">
        <v>2316</v>
      </c>
      <c r="I23" s="8">
        <v>1107</v>
      </c>
      <c r="J23" s="8">
        <v>1209</v>
      </c>
    </row>
    <row r="24" spans="1:10" x14ac:dyDescent="0.15">
      <c r="A24" s="4" t="s">
        <v>14</v>
      </c>
      <c r="B24" s="8" t="s">
        <v>26</v>
      </c>
      <c r="C24" s="8">
        <v>866</v>
      </c>
      <c r="D24" s="8">
        <v>143</v>
      </c>
      <c r="E24" s="8">
        <v>723</v>
      </c>
      <c r="F24" s="8">
        <v>121</v>
      </c>
      <c r="G24" s="8">
        <v>602</v>
      </c>
      <c r="H24" s="8">
        <v>4186</v>
      </c>
      <c r="I24" s="8">
        <v>2055</v>
      </c>
      <c r="J24" s="8">
        <v>2131</v>
      </c>
    </row>
    <row r="25" spans="1:10" x14ac:dyDescent="0.15">
      <c r="A25" s="4" t="s">
        <v>28</v>
      </c>
      <c r="B25" s="8" t="s">
        <v>24</v>
      </c>
      <c r="C25" s="8">
        <v>499</v>
      </c>
      <c r="D25" s="8">
        <v>101</v>
      </c>
      <c r="E25" s="8">
        <v>398</v>
      </c>
      <c r="F25" s="8">
        <v>97</v>
      </c>
      <c r="G25" s="8">
        <v>301</v>
      </c>
      <c r="H25" s="8">
        <v>2449</v>
      </c>
      <c r="I25" s="8">
        <v>1192</v>
      </c>
      <c r="J25" s="8">
        <v>1257</v>
      </c>
    </row>
    <row r="26" spans="1:10" x14ac:dyDescent="0.15">
      <c r="A26" s="4" t="s">
        <v>5</v>
      </c>
      <c r="B26" s="8" t="s">
        <v>27</v>
      </c>
      <c r="C26" s="8">
        <v>251</v>
      </c>
      <c r="D26" s="8">
        <v>19</v>
      </c>
      <c r="E26" s="8">
        <v>232</v>
      </c>
      <c r="F26" s="8">
        <v>18</v>
      </c>
      <c r="G26" s="8">
        <v>214</v>
      </c>
      <c r="H26" s="8">
        <v>1260</v>
      </c>
      <c r="I26" s="8">
        <v>620</v>
      </c>
      <c r="J26" s="8">
        <v>640</v>
      </c>
    </row>
    <row r="27" spans="1:10" x14ac:dyDescent="0.15">
      <c r="A27" s="4"/>
      <c r="B27" s="8" t="s">
        <v>29</v>
      </c>
      <c r="C27" s="8">
        <v>187</v>
      </c>
      <c r="D27" s="8">
        <v>26</v>
      </c>
      <c r="E27" s="8">
        <v>161</v>
      </c>
      <c r="F27" s="8">
        <v>11</v>
      </c>
      <c r="G27" s="8">
        <v>150</v>
      </c>
      <c r="H27" s="8">
        <v>891</v>
      </c>
      <c r="I27" s="8">
        <v>425</v>
      </c>
      <c r="J27" s="8">
        <v>466</v>
      </c>
    </row>
    <row r="28" spans="1:10" x14ac:dyDescent="0.15">
      <c r="A28" s="5"/>
      <c r="B28" s="8" t="s">
        <v>30</v>
      </c>
      <c r="C28" s="8">
        <v>141</v>
      </c>
      <c r="D28" s="8">
        <v>17</v>
      </c>
      <c r="E28" s="8">
        <v>124</v>
      </c>
      <c r="F28" s="8">
        <v>29</v>
      </c>
      <c r="G28" s="8">
        <v>95</v>
      </c>
      <c r="H28" s="8">
        <v>671</v>
      </c>
      <c r="I28" s="8">
        <v>328</v>
      </c>
      <c r="J28" s="8">
        <v>343</v>
      </c>
    </row>
    <row r="29" spans="1:10" x14ac:dyDescent="0.15">
      <c r="A29" s="3"/>
      <c r="B29" s="7" t="s">
        <v>8</v>
      </c>
      <c r="C29" s="7">
        <v>2522</v>
      </c>
      <c r="D29" s="7">
        <v>285</v>
      </c>
      <c r="E29" s="7">
        <v>2237</v>
      </c>
      <c r="F29" s="7">
        <v>325</v>
      </c>
      <c r="G29" s="7">
        <v>1912</v>
      </c>
      <c r="H29" s="7">
        <v>11968</v>
      </c>
      <c r="I29" s="7">
        <v>5785</v>
      </c>
      <c r="J29" s="7">
        <v>6183</v>
      </c>
    </row>
    <row r="30" spans="1:10" x14ac:dyDescent="0.15">
      <c r="A30" s="4"/>
      <c r="B30" s="8" t="s">
        <v>21</v>
      </c>
      <c r="C30" s="8">
        <v>310</v>
      </c>
      <c r="D30" s="8">
        <v>44</v>
      </c>
      <c r="E30" s="8">
        <v>266</v>
      </c>
      <c r="F30" s="8">
        <v>42</v>
      </c>
      <c r="G30" s="8">
        <v>224</v>
      </c>
      <c r="H30" s="8">
        <v>1413</v>
      </c>
      <c r="I30" s="8">
        <v>656</v>
      </c>
      <c r="J30" s="8">
        <v>757</v>
      </c>
    </row>
    <row r="31" spans="1:10" x14ac:dyDescent="0.15">
      <c r="A31" s="4" t="s">
        <v>31</v>
      </c>
      <c r="B31" s="8" t="s">
        <v>17</v>
      </c>
      <c r="C31" s="8">
        <v>419</v>
      </c>
      <c r="D31" s="8">
        <v>37</v>
      </c>
      <c r="E31" s="8">
        <v>382</v>
      </c>
      <c r="F31" s="8">
        <v>45</v>
      </c>
      <c r="G31" s="8">
        <v>337</v>
      </c>
      <c r="H31" s="8">
        <v>1974</v>
      </c>
      <c r="I31" s="8">
        <v>938</v>
      </c>
      <c r="J31" s="8">
        <v>1036</v>
      </c>
    </row>
    <row r="32" spans="1:10" x14ac:dyDescent="0.15">
      <c r="A32" s="4" t="s">
        <v>14</v>
      </c>
      <c r="B32" s="8" t="s">
        <v>26</v>
      </c>
      <c r="C32" s="8">
        <v>799</v>
      </c>
      <c r="D32" s="8">
        <v>92</v>
      </c>
      <c r="E32" s="8">
        <v>707</v>
      </c>
      <c r="F32" s="8">
        <v>115</v>
      </c>
      <c r="G32" s="8">
        <v>592</v>
      </c>
      <c r="H32" s="8">
        <v>3860</v>
      </c>
      <c r="I32" s="8">
        <v>1880</v>
      </c>
      <c r="J32" s="8">
        <v>1980</v>
      </c>
    </row>
    <row r="33" spans="1:10" x14ac:dyDescent="0.15">
      <c r="A33" s="4" t="s">
        <v>32</v>
      </c>
      <c r="B33" s="8" t="s">
        <v>24</v>
      </c>
      <c r="C33" s="8">
        <v>476</v>
      </c>
      <c r="D33" s="8">
        <v>65</v>
      </c>
      <c r="E33" s="8">
        <v>411</v>
      </c>
      <c r="F33" s="8">
        <v>81</v>
      </c>
      <c r="G33" s="8">
        <v>330</v>
      </c>
      <c r="H33" s="8">
        <v>2261</v>
      </c>
      <c r="I33" s="8">
        <v>1101</v>
      </c>
      <c r="J33" s="8">
        <v>1160</v>
      </c>
    </row>
    <row r="34" spans="1:10" x14ac:dyDescent="0.15">
      <c r="A34" s="4" t="s">
        <v>5</v>
      </c>
      <c r="B34" s="8" t="s">
        <v>27</v>
      </c>
      <c r="C34" s="8">
        <v>220</v>
      </c>
      <c r="D34" s="8">
        <v>16</v>
      </c>
      <c r="E34" s="8">
        <v>204</v>
      </c>
      <c r="F34" s="8">
        <v>11</v>
      </c>
      <c r="G34" s="8">
        <v>193</v>
      </c>
      <c r="H34" s="8">
        <v>1056</v>
      </c>
      <c r="I34" s="8">
        <v>523</v>
      </c>
      <c r="J34" s="8">
        <v>533</v>
      </c>
    </row>
    <row r="35" spans="1:10" x14ac:dyDescent="0.15">
      <c r="A35" s="4"/>
      <c r="B35" s="8" t="s">
        <v>29</v>
      </c>
      <c r="C35" s="8">
        <v>170</v>
      </c>
      <c r="D35" s="8">
        <v>22</v>
      </c>
      <c r="E35" s="8">
        <v>148</v>
      </c>
      <c r="F35" s="8">
        <v>11</v>
      </c>
      <c r="G35" s="8">
        <v>137</v>
      </c>
      <c r="H35" s="8">
        <v>804</v>
      </c>
      <c r="I35" s="8">
        <v>391</v>
      </c>
      <c r="J35" s="8">
        <v>413</v>
      </c>
    </row>
    <row r="36" spans="1:10" x14ac:dyDescent="0.15">
      <c r="A36" s="5"/>
      <c r="B36" s="8" t="s">
        <v>30</v>
      </c>
      <c r="C36" s="8">
        <v>128</v>
      </c>
      <c r="D36" s="8">
        <v>9</v>
      </c>
      <c r="E36" s="8">
        <v>119</v>
      </c>
      <c r="F36" s="8">
        <v>20</v>
      </c>
      <c r="G36" s="8">
        <v>99</v>
      </c>
      <c r="H36" s="8">
        <v>600</v>
      </c>
      <c r="I36" s="8">
        <v>296</v>
      </c>
      <c r="J36" s="8">
        <v>304</v>
      </c>
    </row>
    <row r="37" spans="1:10" x14ac:dyDescent="0.15">
      <c r="A37" s="3"/>
      <c r="B37" s="7" t="s">
        <v>8</v>
      </c>
      <c r="C37" s="7">
        <v>2320</v>
      </c>
      <c r="D37" s="7">
        <v>267</v>
      </c>
      <c r="E37" s="7">
        <v>1476</v>
      </c>
      <c r="F37" s="7">
        <v>263</v>
      </c>
      <c r="G37" s="7">
        <v>1213</v>
      </c>
      <c r="H37" s="7">
        <v>10850</v>
      </c>
      <c r="I37" s="7">
        <v>5253</v>
      </c>
      <c r="J37" s="7">
        <v>5597</v>
      </c>
    </row>
    <row r="38" spans="1:10" x14ac:dyDescent="0.15">
      <c r="A38" s="4"/>
      <c r="B38" s="8" t="s">
        <v>21</v>
      </c>
      <c r="C38" s="8">
        <v>293</v>
      </c>
      <c r="D38" s="8">
        <v>30</v>
      </c>
      <c r="E38" s="8">
        <v>193</v>
      </c>
      <c r="F38" s="8">
        <v>31</v>
      </c>
      <c r="G38" s="8">
        <v>162</v>
      </c>
      <c r="H38" s="8">
        <v>1343</v>
      </c>
      <c r="I38" s="8">
        <v>637</v>
      </c>
      <c r="J38" s="8">
        <v>706</v>
      </c>
    </row>
    <row r="39" spans="1:10" x14ac:dyDescent="0.15">
      <c r="A39" s="4" t="s">
        <v>33</v>
      </c>
      <c r="B39" s="8" t="s">
        <v>17</v>
      </c>
      <c r="C39" s="8">
        <v>394</v>
      </c>
      <c r="D39" s="8">
        <v>34</v>
      </c>
      <c r="E39" s="8">
        <v>238</v>
      </c>
      <c r="F39" s="8">
        <v>31</v>
      </c>
      <c r="G39" s="8">
        <v>207</v>
      </c>
      <c r="H39" s="8">
        <v>1849</v>
      </c>
      <c r="I39" s="8">
        <v>874</v>
      </c>
      <c r="J39" s="8">
        <v>975</v>
      </c>
    </row>
    <row r="40" spans="1:10" x14ac:dyDescent="0.15">
      <c r="A40" s="4" t="s">
        <v>34</v>
      </c>
      <c r="B40" s="8" t="s">
        <v>26</v>
      </c>
      <c r="C40" s="8">
        <v>727</v>
      </c>
      <c r="D40" s="8">
        <v>84</v>
      </c>
      <c r="E40" s="8">
        <v>466</v>
      </c>
      <c r="F40" s="8">
        <v>90</v>
      </c>
      <c r="G40" s="8">
        <v>376</v>
      </c>
      <c r="H40" s="8">
        <v>3409</v>
      </c>
      <c r="I40" s="8">
        <v>1641</v>
      </c>
      <c r="J40" s="8">
        <v>1768</v>
      </c>
    </row>
    <row r="41" spans="1:10" x14ac:dyDescent="0.15">
      <c r="A41" s="4" t="s">
        <v>35</v>
      </c>
      <c r="B41" s="8" t="s">
        <v>24</v>
      </c>
      <c r="C41" s="8">
        <v>436</v>
      </c>
      <c r="D41" s="8">
        <v>69</v>
      </c>
      <c r="E41" s="8">
        <v>283</v>
      </c>
      <c r="F41" s="8">
        <v>69</v>
      </c>
      <c r="G41" s="8">
        <v>214</v>
      </c>
      <c r="H41" s="8">
        <v>2066</v>
      </c>
      <c r="I41" s="8">
        <v>1017</v>
      </c>
      <c r="J41" s="8">
        <v>1049</v>
      </c>
    </row>
    <row r="42" spans="1:10" x14ac:dyDescent="0.15">
      <c r="A42" s="4" t="s">
        <v>13</v>
      </c>
      <c r="B42" s="8" t="s">
        <v>27</v>
      </c>
      <c r="C42" s="8">
        <v>199</v>
      </c>
      <c r="D42" s="8">
        <v>20</v>
      </c>
      <c r="E42" s="8">
        <v>125</v>
      </c>
      <c r="F42" s="8">
        <v>11</v>
      </c>
      <c r="G42" s="8">
        <v>114</v>
      </c>
      <c r="H42" s="8">
        <v>940</v>
      </c>
      <c r="I42" s="8">
        <v>474</v>
      </c>
      <c r="J42" s="8">
        <v>466</v>
      </c>
    </row>
    <row r="43" spans="1:10" x14ac:dyDescent="0.15">
      <c r="A43" s="4"/>
      <c r="B43" s="8" t="s">
        <v>29</v>
      </c>
      <c r="C43" s="8">
        <v>151</v>
      </c>
      <c r="D43" s="8">
        <v>21</v>
      </c>
      <c r="E43" s="8">
        <v>80</v>
      </c>
      <c r="F43" s="8">
        <v>12</v>
      </c>
      <c r="G43" s="8">
        <v>68</v>
      </c>
      <c r="H43" s="8">
        <v>694</v>
      </c>
      <c r="I43" s="8">
        <v>341</v>
      </c>
      <c r="J43" s="8">
        <v>353</v>
      </c>
    </row>
    <row r="44" spans="1:10" x14ac:dyDescent="0.15">
      <c r="A44" s="5"/>
      <c r="B44" s="8" t="s">
        <v>30</v>
      </c>
      <c r="C44" s="8">
        <v>120</v>
      </c>
      <c r="D44" s="8">
        <v>9</v>
      </c>
      <c r="E44" s="8">
        <v>91</v>
      </c>
      <c r="F44" s="8">
        <v>19</v>
      </c>
      <c r="G44" s="8">
        <v>72</v>
      </c>
      <c r="H44" s="8">
        <v>549</v>
      </c>
      <c r="I44" s="8">
        <v>269</v>
      </c>
      <c r="J44" s="8">
        <v>280</v>
      </c>
    </row>
    <row r="45" spans="1:10" x14ac:dyDescent="0.15">
      <c r="A45" s="3"/>
      <c r="B45" s="7" t="s">
        <v>8</v>
      </c>
      <c r="C45" s="7">
        <f t="shared" ref="C45:J45" si="0">SUM(C46:C52)</f>
        <v>2172</v>
      </c>
      <c r="D45" s="7">
        <f t="shared" si="0"/>
        <v>298</v>
      </c>
      <c r="E45" s="7">
        <f t="shared" si="0"/>
        <v>1163</v>
      </c>
      <c r="F45" s="7">
        <f t="shared" si="0"/>
        <v>215</v>
      </c>
      <c r="G45" s="7">
        <f t="shared" si="0"/>
        <v>948</v>
      </c>
      <c r="H45" s="7">
        <f t="shared" si="0"/>
        <v>9327</v>
      </c>
      <c r="I45" s="7">
        <f t="shared" si="0"/>
        <v>4510</v>
      </c>
      <c r="J45" s="7">
        <f t="shared" si="0"/>
        <v>4817</v>
      </c>
    </row>
    <row r="46" spans="1:10" x14ac:dyDescent="0.15">
      <c r="A46" s="4"/>
      <c r="B46" s="8" t="s">
        <v>21</v>
      </c>
      <c r="C46" s="8">
        <v>270</v>
      </c>
      <c r="D46" s="8">
        <v>29</v>
      </c>
      <c r="E46" s="8">
        <f t="shared" ref="E46:E52" si="1">SUM(F46:G46)</f>
        <v>137</v>
      </c>
      <c r="F46" s="8">
        <v>26</v>
      </c>
      <c r="G46" s="8">
        <v>111</v>
      </c>
      <c r="H46" s="8">
        <f t="shared" ref="H46:H52" si="2">I46+J46</f>
        <v>1152</v>
      </c>
      <c r="I46" s="8">
        <v>552</v>
      </c>
      <c r="J46" s="8">
        <v>600</v>
      </c>
    </row>
    <row r="47" spans="1:10" x14ac:dyDescent="0.15">
      <c r="A47" s="4" t="s">
        <v>33</v>
      </c>
      <c r="B47" s="8" t="s">
        <v>17</v>
      </c>
      <c r="C47" s="8">
        <v>392</v>
      </c>
      <c r="D47" s="8">
        <v>36</v>
      </c>
      <c r="E47" s="8">
        <f t="shared" si="1"/>
        <v>196</v>
      </c>
      <c r="F47" s="8">
        <v>33</v>
      </c>
      <c r="G47" s="8">
        <v>163</v>
      </c>
      <c r="H47" s="8">
        <f t="shared" si="2"/>
        <v>1644</v>
      </c>
      <c r="I47" s="8">
        <v>777</v>
      </c>
      <c r="J47" s="8">
        <v>867</v>
      </c>
    </row>
    <row r="48" spans="1:10" x14ac:dyDescent="0.15">
      <c r="A48" s="4" t="s">
        <v>34</v>
      </c>
      <c r="B48" s="8" t="s">
        <v>26</v>
      </c>
      <c r="C48" s="8">
        <v>649</v>
      </c>
      <c r="D48" s="8">
        <v>108</v>
      </c>
      <c r="E48" s="8">
        <f t="shared" si="1"/>
        <v>354</v>
      </c>
      <c r="F48" s="8">
        <v>75</v>
      </c>
      <c r="G48" s="8">
        <v>279</v>
      </c>
      <c r="H48" s="8">
        <f t="shared" si="2"/>
        <v>2779</v>
      </c>
      <c r="I48" s="8">
        <v>1353</v>
      </c>
      <c r="J48" s="8">
        <v>1426</v>
      </c>
    </row>
    <row r="49" spans="1:10" x14ac:dyDescent="0.15">
      <c r="A49" s="4" t="s">
        <v>36</v>
      </c>
      <c r="B49" s="8" t="s">
        <v>24</v>
      </c>
      <c r="C49" s="8">
        <v>421</v>
      </c>
      <c r="D49" s="8">
        <v>66</v>
      </c>
      <c r="E49" s="8">
        <f t="shared" si="1"/>
        <v>244</v>
      </c>
      <c r="F49" s="8">
        <v>45</v>
      </c>
      <c r="G49" s="8">
        <v>199</v>
      </c>
      <c r="H49" s="8">
        <f t="shared" si="2"/>
        <v>1893</v>
      </c>
      <c r="I49" s="8">
        <v>924</v>
      </c>
      <c r="J49" s="8">
        <v>969</v>
      </c>
    </row>
    <row r="50" spans="1:10" x14ac:dyDescent="0.15">
      <c r="A50" s="4" t="s">
        <v>13</v>
      </c>
      <c r="B50" s="8" t="s">
        <v>27</v>
      </c>
      <c r="C50" s="8">
        <v>188</v>
      </c>
      <c r="D50" s="8">
        <v>17</v>
      </c>
      <c r="E50" s="8">
        <f t="shared" si="1"/>
        <v>90</v>
      </c>
      <c r="F50" s="8">
        <v>8</v>
      </c>
      <c r="G50" s="8">
        <v>82</v>
      </c>
      <c r="H50" s="8">
        <f t="shared" si="2"/>
        <v>820</v>
      </c>
      <c r="I50" s="8">
        <v>398</v>
      </c>
      <c r="J50" s="8">
        <v>422</v>
      </c>
    </row>
    <row r="51" spans="1:10" x14ac:dyDescent="0.15">
      <c r="A51" s="4"/>
      <c r="B51" s="8" t="s">
        <v>29</v>
      </c>
      <c r="C51" s="8">
        <v>145</v>
      </c>
      <c r="D51" s="8">
        <v>22</v>
      </c>
      <c r="E51" s="8">
        <f t="shared" si="1"/>
        <v>80</v>
      </c>
      <c r="F51" s="8">
        <v>15</v>
      </c>
      <c r="G51" s="8">
        <v>65</v>
      </c>
      <c r="H51" s="8">
        <f t="shared" si="2"/>
        <v>595</v>
      </c>
      <c r="I51" s="8">
        <v>291</v>
      </c>
      <c r="J51" s="8">
        <v>304</v>
      </c>
    </row>
    <row r="52" spans="1:10" x14ac:dyDescent="0.15">
      <c r="A52" s="5"/>
      <c r="B52" s="8" t="s">
        <v>30</v>
      </c>
      <c r="C52" s="8">
        <v>107</v>
      </c>
      <c r="D52" s="8">
        <v>20</v>
      </c>
      <c r="E52" s="8">
        <f t="shared" si="1"/>
        <v>62</v>
      </c>
      <c r="F52" s="8">
        <v>13</v>
      </c>
      <c r="G52" s="8">
        <v>49</v>
      </c>
      <c r="H52" s="8">
        <f t="shared" si="2"/>
        <v>444</v>
      </c>
      <c r="I52" s="8">
        <v>215</v>
      </c>
      <c r="J52" s="8">
        <v>229</v>
      </c>
    </row>
    <row r="53" spans="1:10" x14ac:dyDescent="0.15">
      <c r="A53" s="3"/>
      <c r="B53" s="7" t="s">
        <v>8</v>
      </c>
      <c r="C53" s="7">
        <v>2058</v>
      </c>
      <c r="D53" s="7">
        <v>353</v>
      </c>
      <c r="E53" s="7">
        <v>977</v>
      </c>
      <c r="F53" s="7">
        <v>141</v>
      </c>
      <c r="G53" s="7">
        <v>836</v>
      </c>
      <c r="H53" s="7">
        <v>5540</v>
      </c>
      <c r="I53" s="7">
        <v>2716</v>
      </c>
      <c r="J53" s="7">
        <v>2824</v>
      </c>
    </row>
    <row r="54" spans="1:10" x14ac:dyDescent="0.15">
      <c r="A54" s="4"/>
      <c r="B54" s="8" t="s">
        <v>21</v>
      </c>
      <c r="C54" s="8">
        <v>250</v>
      </c>
      <c r="D54" s="8">
        <v>46</v>
      </c>
      <c r="E54" s="8">
        <v>107</v>
      </c>
      <c r="F54" s="8">
        <v>16</v>
      </c>
      <c r="G54" s="8">
        <v>91</v>
      </c>
      <c r="H54" s="8">
        <v>611</v>
      </c>
      <c r="I54" s="8">
        <v>293</v>
      </c>
      <c r="J54" s="8">
        <v>318</v>
      </c>
    </row>
    <row r="55" spans="1:10" x14ac:dyDescent="0.15">
      <c r="A55" s="4" t="s">
        <v>33</v>
      </c>
      <c r="B55" s="8" t="s">
        <v>17</v>
      </c>
      <c r="C55" s="8">
        <v>374</v>
      </c>
      <c r="D55" s="8">
        <v>52</v>
      </c>
      <c r="E55" s="8">
        <v>155</v>
      </c>
      <c r="F55" s="8">
        <v>11</v>
      </c>
      <c r="G55" s="8">
        <v>144</v>
      </c>
      <c r="H55" s="8">
        <v>856</v>
      </c>
      <c r="I55" s="8">
        <v>414</v>
      </c>
      <c r="J55" s="8">
        <v>442</v>
      </c>
    </row>
    <row r="56" spans="1:10" x14ac:dyDescent="0.15">
      <c r="A56" s="4" t="s">
        <v>34</v>
      </c>
      <c r="B56" s="8" t="s">
        <v>26</v>
      </c>
      <c r="C56" s="8">
        <v>617</v>
      </c>
      <c r="D56" s="8">
        <v>112</v>
      </c>
      <c r="E56" s="8">
        <v>311</v>
      </c>
      <c r="F56" s="8">
        <v>56</v>
      </c>
      <c r="G56" s="8">
        <v>255</v>
      </c>
      <c r="H56" s="8">
        <v>1766</v>
      </c>
      <c r="I56" s="8">
        <v>871</v>
      </c>
      <c r="J56" s="8">
        <v>895</v>
      </c>
    </row>
    <row r="57" spans="1:10" x14ac:dyDescent="0.15">
      <c r="A57" s="4" t="s">
        <v>37</v>
      </c>
      <c r="B57" s="8" t="s">
        <v>24</v>
      </c>
      <c r="C57" s="8">
        <v>400</v>
      </c>
      <c r="D57" s="8">
        <v>71</v>
      </c>
      <c r="E57" s="8">
        <v>209</v>
      </c>
      <c r="F57" s="8">
        <v>39</v>
      </c>
      <c r="G57" s="8">
        <v>170</v>
      </c>
      <c r="H57" s="8">
        <v>1160</v>
      </c>
      <c r="I57" s="8">
        <v>573</v>
      </c>
      <c r="J57" s="8">
        <v>587</v>
      </c>
    </row>
    <row r="58" spans="1:10" x14ac:dyDescent="0.15">
      <c r="A58" s="4" t="s">
        <v>13</v>
      </c>
      <c r="B58" s="8" t="s">
        <v>27</v>
      </c>
      <c r="C58" s="8">
        <v>177</v>
      </c>
      <c r="D58" s="8">
        <v>24</v>
      </c>
      <c r="E58" s="8">
        <v>78</v>
      </c>
      <c r="F58" s="8">
        <v>3</v>
      </c>
      <c r="G58" s="8">
        <v>75</v>
      </c>
      <c r="H58" s="8">
        <v>453</v>
      </c>
      <c r="I58" s="8">
        <v>219</v>
      </c>
      <c r="J58" s="8">
        <v>234</v>
      </c>
    </row>
    <row r="59" spans="1:10" x14ac:dyDescent="0.15">
      <c r="A59" s="4"/>
      <c r="B59" s="8" t="s">
        <v>29</v>
      </c>
      <c r="C59" s="8">
        <v>134</v>
      </c>
      <c r="D59" s="8">
        <v>25</v>
      </c>
      <c r="E59" s="8">
        <v>61</v>
      </c>
      <c r="F59" s="8">
        <v>9</v>
      </c>
      <c r="G59" s="8">
        <v>52</v>
      </c>
      <c r="H59" s="8">
        <v>347</v>
      </c>
      <c r="I59" s="8">
        <v>173</v>
      </c>
      <c r="J59" s="8">
        <v>174</v>
      </c>
    </row>
    <row r="60" spans="1:10" x14ac:dyDescent="0.15">
      <c r="A60" s="5"/>
      <c r="B60" s="8" t="s">
        <v>30</v>
      </c>
      <c r="C60" s="8">
        <v>106</v>
      </c>
      <c r="D60" s="8">
        <v>23</v>
      </c>
      <c r="E60" s="8">
        <v>56</v>
      </c>
      <c r="F60" s="8">
        <v>7</v>
      </c>
      <c r="G60" s="8">
        <v>49</v>
      </c>
      <c r="H60" s="8">
        <v>347</v>
      </c>
      <c r="I60" s="8">
        <v>173</v>
      </c>
      <c r="J60" s="8">
        <v>174</v>
      </c>
    </row>
    <row r="61" spans="1:10" x14ac:dyDescent="0.15">
      <c r="A61" s="3"/>
      <c r="B61" s="7" t="s">
        <v>8</v>
      </c>
      <c r="C61" s="7">
        <v>1951</v>
      </c>
      <c r="D61" s="7">
        <v>362</v>
      </c>
      <c r="E61" s="7">
        <v>783</v>
      </c>
      <c r="F61" s="7">
        <v>99</v>
      </c>
      <c r="G61" s="7">
        <v>684</v>
      </c>
      <c r="H61" s="7">
        <v>4303</v>
      </c>
      <c r="I61" s="7">
        <v>2118</v>
      </c>
      <c r="J61" s="7">
        <v>2185</v>
      </c>
    </row>
    <row r="62" spans="1:10" x14ac:dyDescent="0.15">
      <c r="A62" s="4"/>
      <c r="B62" s="8" t="s">
        <v>21</v>
      </c>
      <c r="C62" s="8">
        <v>238</v>
      </c>
      <c r="D62" s="8">
        <v>37</v>
      </c>
      <c r="E62" s="8">
        <v>87</v>
      </c>
      <c r="F62" s="8">
        <v>17</v>
      </c>
      <c r="G62" s="8">
        <v>70</v>
      </c>
      <c r="H62" s="8">
        <v>466</v>
      </c>
      <c r="I62" s="8">
        <v>222</v>
      </c>
      <c r="J62" s="8">
        <v>244</v>
      </c>
    </row>
    <row r="63" spans="1:10" x14ac:dyDescent="0.15">
      <c r="A63" s="4" t="s">
        <v>33</v>
      </c>
      <c r="B63" s="8" t="s">
        <v>17</v>
      </c>
      <c r="C63" s="8">
        <v>355</v>
      </c>
      <c r="D63" s="8">
        <v>49</v>
      </c>
      <c r="E63" s="8">
        <v>127</v>
      </c>
      <c r="F63" s="8">
        <v>13</v>
      </c>
      <c r="G63" s="8">
        <v>114</v>
      </c>
      <c r="H63" s="8">
        <v>646</v>
      </c>
      <c r="I63" s="8">
        <v>311</v>
      </c>
      <c r="J63" s="8">
        <v>335</v>
      </c>
    </row>
    <row r="64" spans="1:10" x14ac:dyDescent="0.15">
      <c r="A64" s="4" t="s">
        <v>34</v>
      </c>
      <c r="B64" s="8" t="s">
        <v>26</v>
      </c>
      <c r="C64" s="8">
        <v>585</v>
      </c>
      <c r="D64" s="8">
        <v>132</v>
      </c>
      <c r="E64" s="8">
        <v>241</v>
      </c>
      <c r="F64" s="8">
        <v>38</v>
      </c>
      <c r="G64" s="8">
        <v>203</v>
      </c>
      <c r="H64" s="8">
        <v>1426</v>
      </c>
      <c r="I64" s="8">
        <v>700</v>
      </c>
      <c r="J64" s="8">
        <v>726</v>
      </c>
    </row>
    <row r="65" spans="1:10" x14ac:dyDescent="0.15">
      <c r="A65" s="4" t="s">
        <v>11</v>
      </c>
      <c r="B65" s="8" t="s">
        <v>24</v>
      </c>
      <c r="C65" s="8">
        <v>379</v>
      </c>
      <c r="D65" s="8">
        <v>83</v>
      </c>
      <c r="E65" s="8">
        <v>156</v>
      </c>
      <c r="F65" s="8">
        <v>14</v>
      </c>
      <c r="G65" s="8">
        <v>142</v>
      </c>
      <c r="H65" s="8">
        <v>870</v>
      </c>
      <c r="I65" s="8">
        <v>439</v>
      </c>
      <c r="J65" s="8">
        <v>431</v>
      </c>
    </row>
    <row r="66" spans="1:10" x14ac:dyDescent="0.15">
      <c r="A66" s="4" t="s">
        <v>13</v>
      </c>
      <c r="B66" s="8" t="s">
        <v>27</v>
      </c>
      <c r="C66" s="8">
        <v>163</v>
      </c>
      <c r="D66" s="8">
        <v>16</v>
      </c>
      <c r="E66" s="8">
        <v>69</v>
      </c>
      <c r="F66" s="8">
        <v>8</v>
      </c>
      <c r="G66" s="8">
        <v>61</v>
      </c>
      <c r="H66" s="8">
        <v>340</v>
      </c>
      <c r="I66" s="8">
        <v>164</v>
      </c>
      <c r="J66" s="8">
        <v>176</v>
      </c>
    </row>
    <row r="67" spans="1:10" x14ac:dyDescent="0.15">
      <c r="A67" s="4"/>
      <c r="B67" s="8" t="s">
        <v>29</v>
      </c>
      <c r="C67" s="8">
        <v>126</v>
      </c>
      <c r="D67" s="8">
        <v>23</v>
      </c>
      <c r="E67" s="8">
        <v>52</v>
      </c>
      <c r="F67" s="8">
        <v>5</v>
      </c>
      <c r="G67" s="8">
        <v>47</v>
      </c>
      <c r="H67" s="8">
        <v>269</v>
      </c>
      <c r="I67" s="8">
        <v>136</v>
      </c>
      <c r="J67" s="8">
        <v>133</v>
      </c>
    </row>
    <row r="68" spans="1:10" x14ac:dyDescent="0.15">
      <c r="A68" s="5"/>
      <c r="B68" s="8" t="s">
        <v>30</v>
      </c>
      <c r="C68" s="8">
        <v>105</v>
      </c>
      <c r="D68" s="8">
        <v>22</v>
      </c>
      <c r="E68" s="8">
        <v>51</v>
      </c>
      <c r="F68" s="8">
        <v>4</v>
      </c>
      <c r="G68" s="8">
        <v>47</v>
      </c>
      <c r="H68" s="8">
        <v>286</v>
      </c>
      <c r="I68" s="8">
        <v>146</v>
      </c>
      <c r="J68" s="8">
        <v>140</v>
      </c>
    </row>
    <row r="69" spans="1:10" x14ac:dyDescent="0.15">
      <c r="A69" s="3"/>
      <c r="B69" s="7" t="s">
        <v>8</v>
      </c>
      <c r="C69" s="7">
        <v>1029</v>
      </c>
      <c r="D69" s="7">
        <v>127</v>
      </c>
      <c r="E69" s="7">
        <v>902</v>
      </c>
      <c r="F69" s="7">
        <v>120</v>
      </c>
      <c r="G69" s="7">
        <v>782</v>
      </c>
      <c r="H69" s="7">
        <v>3376</v>
      </c>
      <c r="I69" s="7">
        <v>1709</v>
      </c>
      <c r="J69" s="7">
        <v>1667</v>
      </c>
    </row>
    <row r="70" spans="1:10" x14ac:dyDescent="0.15">
      <c r="A70" s="4"/>
      <c r="B70" s="8" t="s">
        <v>21</v>
      </c>
      <c r="C70" s="8">
        <v>108</v>
      </c>
      <c r="D70" s="8">
        <v>13</v>
      </c>
      <c r="E70" s="8">
        <v>95</v>
      </c>
      <c r="F70" s="8">
        <v>9</v>
      </c>
      <c r="G70" s="8">
        <v>86</v>
      </c>
      <c r="H70" s="8">
        <v>345</v>
      </c>
      <c r="I70" s="8">
        <v>172</v>
      </c>
      <c r="J70" s="8">
        <v>173</v>
      </c>
    </row>
    <row r="71" spans="1:10" x14ac:dyDescent="0.15">
      <c r="A71" s="4" t="s">
        <v>42</v>
      </c>
      <c r="B71" s="8" t="s">
        <v>17</v>
      </c>
      <c r="C71" s="8">
        <v>155</v>
      </c>
      <c r="D71" s="8">
        <v>15</v>
      </c>
      <c r="E71" s="8">
        <v>140</v>
      </c>
      <c r="F71" s="8">
        <v>22</v>
      </c>
      <c r="G71" s="8">
        <v>118</v>
      </c>
      <c r="H71" s="8">
        <v>500</v>
      </c>
      <c r="I71" s="8">
        <v>249</v>
      </c>
      <c r="J71" s="8">
        <v>251</v>
      </c>
    </row>
    <row r="72" spans="1:10" x14ac:dyDescent="0.15">
      <c r="A72" s="4" t="s">
        <v>25</v>
      </c>
      <c r="B72" s="8" t="s">
        <v>26</v>
      </c>
      <c r="C72" s="8">
        <v>327</v>
      </c>
      <c r="D72" s="8">
        <v>54</v>
      </c>
      <c r="E72" s="8">
        <v>273</v>
      </c>
      <c r="F72" s="8">
        <v>33</v>
      </c>
      <c r="G72" s="8">
        <v>240</v>
      </c>
      <c r="H72" s="8">
        <v>1101</v>
      </c>
      <c r="I72" s="8">
        <v>560</v>
      </c>
      <c r="J72" s="8">
        <v>541</v>
      </c>
    </row>
    <row r="73" spans="1:10" x14ac:dyDescent="0.15">
      <c r="A73" s="4" t="s">
        <v>28</v>
      </c>
      <c r="B73" s="8" t="s">
        <v>24</v>
      </c>
      <c r="C73" s="8">
        <v>232</v>
      </c>
      <c r="D73" s="8">
        <v>31</v>
      </c>
      <c r="E73" s="8">
        <v>201</v>
      </c>
      <c r="F73" s="8">
        <v>30</v>
      </c>
      <c r="G73" s="8">
        <v>171</v>
      </c>
      <c r="H73" s="8">
        <v>736</v>
      </c>
      <c r="I73" s="8">
        <v>376</v>
      </c>
      <c r="J73" s="8">
        <v>360</v>
      </c>
    </row>
    <row r="74" spans="1:10" x14ac:dyDescent="0.15">
      <c r="A74" s="4" t="s">
        <v>13</v>
      </c>
      <c r="B74" s="8" t="s">
        <v>27</v>
      </c>
      <c r="C74" s="8">
        <v>87</v>
      </c>
      <c r="D74" s="8">
        <v>3</v>
      </c>
      <c r="E74" s="8">
        <v>84</v>
      </c>
      <c r="F74" s="8">
        <v>13</v>
      </c>
      <c r="G74" s="8">
        <v>71</v>
      </c>
      <c r="H74" s="8">
        <v>276</v>
      </c>
      <c r="I74" s="8">
        <v>136</v>
      </c>
      <c r="J74" s="8">
        <v>140</v>
      </c>
    </row>
    <row r="75" spans="1:10" x14ac:dyDescent="0.15">
      <c r="A75" s="4"/>
      <c r="B75" s="8" t="s">
        <v>29</v>
      </c>
      <c r="C75" s="8">
        <v>50</v>
      </c>
      <c r="D75" s="8">
        <v>4</v>
      </c>
      <c r="E75" s="8">
        <v>46</v>
      </c>
      <c r="F75" s="8">
        <v>4</v>
      </c>
      <c r="G75" s="8">
        <v>42</v>
      </c>
      <c r="H75" s="8">
        <v>169</v>
      </c>
      <c r="I75" s="8">
        <v>88</v>
      </c>
      <c r="J75" s="8">
        <v>81</v>
      </c>
    </row>
    <row r="76" spans="1:10" x14ac:dyDescent="0.15">
      <c r="A76" s="5"/>
      <c r="B76" s="8" t="s">
        <v>30</v>
      </c>
      <c r="C76" s="8">
        <v>70</v>
      </c>
      <c r="D76" s="8">
        <v>7</v>
      </c>
      <c r="E76" s="8">
        <v>63</v>
      </c>
      <c r="F76" s="8">
        <v>9</v>
      </c>
      <c r="G76" s="8">
        <v>54</v>
      </c>
      <c r="H76" s="8">
        <v>249</v>
      </c>
      <c r="I76" s="8">
        <v>128</v>
      </c>
      <c r="J76" s="8">
        <v>121</v>
      </c>
    </row>
    <row r="78" spans="1:10" x14ac:dyDescent="0.15">
      <c r="A78" s="1" t="s">
        <v>38</v>
      </c>
      <c r="B78" s="16" t="s">
        <v>16</v>
      </c>
      <c r="C78" s="16"/>
      <c r="D78" s="16"/>
      <c r="E78" s="16"/>
      <c r="F78" s="16"/>
      <c r="G78" s="16"/>
      <c r="H78" s="16"/>
      <c r="I78" s="16"/>
      <c r="J78" s="16"/>
    </row>
    <row r="79" spans="1:10" ht="39.950000000000003" customHeight="1" x14ac:dyDescent="0.15">
      <c r="A79" s="6" t="s">
        <v>39</v>
      </c>
      <c r="B79" s="17" t="s">
        <v>40</v>
      </c>
      <c r="C79" s="17"/>
      <c r="D79" s="17"/>
      <c r="E79" s="17"/>
      <c r="F79" s="17"/>
      <c r="G79" s="17"/>
      <c r="H79" s="17"/>
      <c r="I79" s="17"/>
      <c r="J79" s="17"/>
    </row>
    <row r="80" spans="1:10" ht="27" customHeight="1" x14ac:dyDescent="0.15">
      <c r="A80" s="6" t="s">
        <v>41</v>
      </c>
      <c r="B80" s="17" t="s">
        <v>0</v>
      </c>
      <c r="C80" s="17"/>
      <c r="D80" s="17"/>
      <c r="E80" s="17"/>
      <c r="F80" s="17"/>
      <c r="G80" s="17"/>
      <c r="H80" s="17"/>
      <c r="I80" s="17"/>
      <c r="J80" s="17"/>
    </row>
    <row r="81" spans="1:10" ht="39.950000000000003" customHeight="1" x14ac:dyDescent="0.15">
      <c r="A81" s="6" t="s">
        <v>22</v>
      </c>
      <c r="B81" s="17" t="s">
        <v>10</v>
      </c>
      <c r="C81" s="17"/>
      <c r="D81" s="17"/>
      <c r="E81" s="17"/>
      <c r="F81" s="17"/>
      <c r="G81" s="17"/>
      <c r="H81" s="17"/>
      <c r="I81" s="17"/>
      <c r="J81" s="17"/>
    </row>
    <row r="82" spans="1:10" x14ac:dyDescent="0.15">
      <c r="A82" s="6" t="s">
        <v>43</v>
      </c>
      <c r="B82" s="17" t="s">
        <v>44</v>
      </c>
      <c r="C82" s="17"/>
      <c r="D82" s="17"/>
      <c r="E82" s="17"/>
      <c r="F82" s="17"/>
      <c r="G82" s="17"/>
      <c r="H82" s="17"/>
      <c r="I82" s="17"/>
      <c r="J82" s="17"/>
    </row>
    <row r="83" spans="1:10" x14ac:dyDescent="0.15">
      <c r="A83" s="16" t="s">
        <v>45</v>
      </c>
      <c r="B83" s="16"/>
      <c r="C83" s="16"/>
      <c r="D83" s="16"/>
      <c r="E83" s="16"/>
      <c r="F83" s="16"/>
      <c r="G83" s="16"/>
      <c r="H83" s="16"/>
      <c r="I83" s="16"/>
      <c r="J83" s="16"/>
    </row>
  </sheetData>
  <mergeCells count="13">
    <mergeCell ref="B79:J79"/>
    <mergeCell ref="B80:J80"/>
    <mergeCell ref="B81:J81"/>
    <mergeCell ref="B82:J82"/>
    <mergeCell ref="A83:J83"/>
    <mergeCell ref="A1:J1"/>
    <mergeCell ref="C2:G2"/>
    <mergeCell ref="H2:J2"/>
    <mergeCell ref="E3:G3"/>
    <mergeCell ref="B78:J78"/>
    <mergeCell ref="A2:B4"/>
    <mergeCell ref="C3:C4"/>
    <mergeCell ref="D3:D4"/>
  </mergeCells>
  <phoneticPr fontId="3"/>
  <pageMargins left="0.78740157480314965" right="0.78740157480314965" top="0.43307086614173229" bottom="0.19685039370078741" header="0.31496062992125984" footer="0.11811023622047245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2021-03-04T10:52:43Z</cp:lastPrinted>
  <dcterms:created xsi:type="dcterms:W3CDTF">2017-02-22T01:26:21Z</dcterms:created>
  <dcterms:modified xsi:type="dcterms:W3CDTF">2023-05-30T09:09:41Z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2023-04-28T09:11:42Z</vt:filetime>
  </property>
</Properties>
</file>