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550" tabRatio="736" activeTab="0"/>
  </bookViews>
  <sheets>
    <sheet name="3-18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<sst xmlns="http://schemas.openxmlformats.org/spreadsheetml/2006/main" count="31" uniqueCount="19">
  <si>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平成７年</t>
  </si>
  <si>
    <t>平成12年</t>
  </si>
  <si>
    <t>平成２年</t>
  </si>
  <si>
    <t>男</t>
  </si>
  <si>
    <t>女</t>
  </si>
  <si>
    <t>昭和60年</t>
  </si>
  <si>
    <t>昭和55年</t>
  </si>
  <si>
    <t>総数</t>
  </si>
  <si>
    <t>総数</t>
  </si>
  <si>
    <t>６５～６９歳</t>
  </si>
  <si>
    <t>７０～７４</t>
  </si>
  <si>
    <t>７５～７９</t>
  </si>
  <si>
    <t>８０～８４</t>
  </si>
  <si>
    <t>８５歳以上</t>
  </si>
  <si>
    <t>平成17年</t>
  </si>
  <si>
    <t>平成22年</t>
  </si>
  <si>
    <r>
      <t>1８．高齢単身者数</t>
    </r>
    <r>
      <rPr>
        <sz val="11"/>
        <rFont val="ＭＳ Ｐゴシック"/>
        <family val="3"/>
      </rPr>
      <t>：各年10月１日現在</t>
    </r>
  </si>
  <si>
    <t>平成27年</t>
  </si>
  <si>
    <t>令和2年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</si>
</sst>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  <numFmt numFmtId="207" formatCode="0.E+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 vertical="center"/>
    </xf>
    <xf numFmtId="181" fontId="0" fillId="34" borderId="11" xfId="0" applyNumberForma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181" fontId="0" fillId="33" borderId="11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181" fontId="0" fillId="0" borderId="1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81" fontId="0" fillId="0" borderId="0" xfId="0" applyNumberFormat="1" applyAlignment="1">
      <alignment vertical="center"/>
    </xf>
    <xf numFmtId="38" fontId="4" fillId="0" borderId="10" xfId="49" applyFont="1" applyBorder="1" applyAlignment="1">
      <alignment horizontal="left" vertical="center"/>
    </xf>
    <xf numFmtId="38" fontId="0" fillId="34" borderId="11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0" xfId="49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0" fillId="34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zoomScalePageLayoutView="0" workbookViewId="0" topLeftCell="A5">
      <selection activeCell="D21" sqref="D21"/>
    </sheetView>
  </sheetViews>
  <sheetFormatPr defaultColWidth="9.00390625" defaultRowHeight="13.5"/>
  <cols>
    <col min="1" max="1" width="4.00390625" style="1" customWidth="1"/>
    <col min="2" max="2" width="2.375" style="1" customWidth="1"/>
    <col min="3" max="3" width="11.125" style="1" bestFit="1" customWidth="1"/>
    <col min="4" max="7" width="9.875" style="17" customWidth="1"/>
    <col min="8" max="8" width="9.125" style="1" bestFit="1" customWidth="1"/>
    <col min="9" max="10" width="8.375" style="12" bestFit="1" customWidth="1"/>
    <col min="11" max="12" width="9.125" style="12" bestFit="1" customWidth="1"/>
    <col min="13" max="16384" width="9.00390625" style="1" customWidth="1"/>
  </cols>
  <sheetData>
    <row r="1" spans="1:12" ht="24">
      <c r="A1" s="18" t="s">
        <v>16</v>
      </c>
      <c r="B1" s="3"/>
      <c r="C1" s="3"/>
      <c r="D1" s="13"/>
      <c r="E1" s="13"/>
      <c r="F1" s="13"/>
      <c r="G1" s="13"/>
      <c r="H1" s="3"/>
      <c r="I1" s="3"/>
      <c r="J1" s="3"/>
      <c r="K1" s="3"/>
      <c r="L1" s="3"/>
    </row>
    <row r="2" spans="1:12" ht="13.5">
      <c r="A2" s="19"/>
      <c r="B2" s="19"/>
      <c r="C2" s="19"/>
      <c r="D2" s="14" t="s">
        <v>18</v>
      </c>
      <c r="E2" s="14" t="s">
        <v>17</v>
      </c>
      <c r="F2" s="14" t="s">
        <v>15</v>
      </c>
      <c r="G2" s="14" t="s">
        <v>14</v>
      </c>
      <c r="H2" s="6" t="s">
        <v>1</v>
      </c>
      <c r="I2" s="6" t="s">
        <v>0</v>
      </c>
      <c r="J2" s="6" t="s">
        <v>2</v>
      </c>
      <c r="K2" s="6" t="s">
        <v>5</v>
      </c>
      <c r="L2" s="6" t="s">
        <v>6</v>
      </c>
    </row>
    <row r="3" spans="1:12" ht="13.5">
      <c r="A3" s="20" t="s">
        <v>8</v>
      </c>
      <c r="B3" s="7" t="s">
        <v>7</v>
      </c>
      <c r="C3" s="5"/>
      <c r="D3" s="15">
        <f>SUM(D4:D8)</f>
        <v>2728</v>
      </c>
      <c r="E3" s="15">
        <f>SUM(E4:E8)</f>
        <v>2341</v>
      </c>
      <c r="F3" s="15">
        <f>SUM(F4:F8)</f>
        <v>1842</v>
      </c>
      <c r="G3" s="15">
        <f>SUM(G4:G8)</f>
        <v>1476</v>
      </c>
      <c r="H3" s="8">
        <v>1180</v>
      </c>
      <c r="I3" s="8">
        <v>887</v>
      </c>
      <c r="J3" s="8">
        <v>737</v>
      </c>
      <c r="K3" s="8">
        <v>577</v>
      </c>
      <c r="L3" s="8">
        <v>400</v>
      </c>
    </row>
    <row r="4" spans="1:12" ht="13.5">
      <c r="A4" s="20"/>
      <c r="B4" s="9"/>
      <c r="C4" s="4" t="s">
        <v>9</v>
      </c>
      <c r="D4" s="16">
        <f aca="true" t="shared" si="0" ref="D4:E8">D10+D16</f>
        <v>550</v>
      </c>
      <c r="E4" s="16">
        <f>E10+E16</f>
        <v>576</v>
      </c>
      <c r="F4" s="16">
        <f aca="true" t="shared" si="1" ref="F4:G8">F10+F16</f>
        <v>449</v>
      </c>
      <c r="G4" s="16">
        <f t="shared" si="1"/>
        <v>376</v>
      </c>
      <c r="H4" s="10">
        <v>311</v>
      </c>
      <c r="I4" s="10">
        <v>276</v>
      </c>
      <c r="J4" s="10">
        <v>226</v>
      </c>
      <c r="K4" s="10">
        <v>215</v>
      </c>
      <c r="L4" s="10">
        <v>156</v>
      </c>
    </row>
    <row r="5" spans="1:12" ht="13.5">
      <c r="A5" s="20"/>
      <c r="B5" s="9"/>
      <c r="C5" s="4" t="s">
        <v>10</v>
      </c>
      <c r="D5" s="16">
        <f>D11+D17</f>
        <v>667</v>
      </c>
      <c r="E5" s="16">
        <f t="shared" si="0"/>
        <v>533</v>
      </c>
      <c r="F5" s="16">
        <f t="shared" si="1"/>
        <v>418</v>
      </c>
      <c r="G5" s="16">
        <f t="shared" si="1"/>
        <v>342</v>
      </c>
      <c r="H5" s="10">
        <v>332</v>
      </c>
      <c r="I5" s="10">
        <v>229</v>
      </c>
      <c r="J5" s="10">
        <v>210</v>
      </c>
      <c r="K5" s="10">
        <v>158</v>
      </c>
      <c r="L5" s="10">
        <v>121</v>
      </c>
    </row>
    <row r="6" spans="1:12" ht="13.5">
      <c r="A6" s="20"/>
      <c r="B6" s="9"/>
      <c r="C6" s="4" t="s">
        <v>11</v>
      </c>
      <c r="D6" s="16">
        <f t="shared" si="0"/>
        <v>563</v>
      </c>
      <c r="E6" s="16">
        <f t="shared" si="0"/>
        <v>455</v>
      </c>
      <c r="F6" s="16">
        <f t="shared" si="1"/>
        <v>373</v>
      </c>
      <c r="G6" s="16">
        <f t="shared" si="1"/>
        <v>353</v>
      </c>
      <c r="H6" s="10">
        <v>280</v>
      </c>
      <c r="I6" s="10">
        <v>198</v>
      </c>
      <c r="J6" s="10">
        <v>175</v>
      </c>
      <c r="K6" s="10">
        <v>130</v>
      </c>
      <c r="L6" s="10">
        <v>78</v>
      </c>
    </row>
    <row r="7" spans="1:12" ht="13.5">
      <c r="A7" s="20"/>
      <c r="B7" s="9"/>
      <c r="C7" s="4" t="s">
        <v>12</v>
      </c>
      <c r="D7" s="16">
        <f t="shared" si="0"/>
        <v>459</v>
      </c>
      <c r="E7" s="16">
        <f t="shared" si="0"/>
        <v>403</v>
      </c>
      <c r="F7" s="16">
        <f t="shared" si="1"/>
        <v>324</v>
      </c>
      <c r="G7" s="16">
        <f t="shared" si="1"/>
        <v>251</v>
      </c>
      <c r="H7" s="10">
        <v>158</v>
      </c>
      <c r="I7" s="10">
        <v>123</v>
      </c>
      <c r="J7" s="10">
        <v>90</v>
      </c>
      <c r="K7" s="10">
        <v>57</v>
      </c>
      <c r="L7" s="10">
        <v>33</v>
      </c>
    </row>
    <row r="8" spans="1:12" ht="13.5">
      <c r="A8" s="20"/>
      <c r="B8" s="11"/>
      <c r="C8" s="4" t="s">
        <v>13</v>
      </c>
      <c r="D8" s="16">
        <f t="shared" si="0"/>
        <v>489</v>
      </c>
      <c r="E8" s="16">
        <f t="shared" si="0"/>
        <v>374</v>
      </c>
      <c r="F8" s="16">
        <f t="shared" si="1"/>
        <v>278</v>
      </c>
      <c r="G8" s="16">
        <f t="shared" si="1"/>
        <v>154</v>
      </c>
      <c r="H8" s="10">
        <v>99</v>
      </c>
      <c r="I8" s="10">
        <v>61</v>
      </c>
      <c r="J8" s="10">
        <v>36</v>
      </c>
      <c r="K8" s="10">
        <v>17</v>
      </c>
      <c r="L8" s="10">
        <v>12</v>
      </c>
    </row>
    <row r="9" spans="1:12" ht="13.5">
      <c r="A9" s="21" t="s">
        <v>3</v>
      </c>
      <c r="B9" s="7" t="s">
        <v>7</v>
      </c>
      <c r="C9" s="5"/>
      <c r="D9" s="15">
        <f>SUM(D10:D14)</f>
        <v>974</v>
      </c>
      <c r="E9" s="15">
        <f>SUM(E10:E14)</f>
        <v>802</v>
      </c>
      <c r="F9" s="15">
        <f>SUM(F10:F14)</f>
        <v>574</v>
      </c>
      <c r="G9" s="15">
        <f>SUM(G10:G14)</f>
        <v>421</v>
      </c>
      <c r="H9" s="8">
        <v>314</v>
      </c>
      <c r="I9" s="8">
        <v>190</v>
      </c>
      <c r="J9" s="8">
        <v>146</v>
      </c>
      <c r="K9" s="8">
        <v>123</v>
      </c>
      <c r="L9" s="8">
        <v>100</v>
      </c>
    </row>
    <row r="10" spans="1:12" ht="13.5">
      <c r="A10" s="21"/>
      <c r="B10" s="9"/>
      <c r="C10" s="4" t="s">
        <v>9</v>
      </c>
      <c r="D10" s="16">
        <v>282</v>
      </c>
      <c r="E10" s="16">
        <v>291</v>
      </c>
      <c r="F10" s="16">
        <v>190</v>
      </c>
      <c r="G10" s="16">
        <v>146</v>
      </c>
      <c r="H10" s="10">
        <v>110</v>
      </c>
      <c r="I10" s="10">
        <v>78</v>
      </c>
      <c r="J10" s="10">
        <v>54</v>
      </c>
      <c r="K10" s="10">
        <v>47</v>
      </c>
      <c r="L10" s="10">
        <v>44</v>
      </c>
    </row>
    <row r="11" spans="1:12" ht="13.5">
      <c r="A11" s="21"/>
      <c r="B11" s="9"/>
      <c r="C11" s="4" t="s">
        <v>10</v>
      </c>
      <c r="D11" s="16">
        <v>291</v>
      </c>
      <c r="E11" s="16">
        <v>199</v>
      </c>
      <c r="F11" s="16">
        <v>141</v>
      </c>
      <c r="G11" s="16">
        <v>120</v>
      </c>
      <c r="H11" s="10">
        <v>91</v>
      </c>
      <c r="I11" s="10">
        <v>43</v>
      </c>
      <c r="J11" s="10">
        <v>28</v>
      </c>
      <c r="K11" s="10">
        <v>37</v>
      </c>
      <c r="L11" s="10">
        <v>17</v>
      </c>
    </row>
    <row r="12" spans="1:12" ht="13.5">
      <c r="A12" s="21"/>
      <c r="B12" s="9"/>
      <c r="C12" s="4" t="s">
        <v>11</v>
      </c>
      <c r="D12" s="16">
        <v>177</v>
      </c>
      <c r="E12" s="16">
        <v>134</v>
      </c>
      <c r="F12" s="16">
        <v>117</v>
      </c>
      <c r="G12" s="16">
        <v>78</v>
      </c>
      <c r="H12" s="10">
        <v>60</v>
      </c>
      <c r="I12" s="10">
        <v>27</v>
      </c>
      <c r="J12" s="10">
        <v>37</v>
      </c>
      <c r="K12" s="10">
        <v>17</v>
      </c>
      <c r="L12" s="10">
        <v>24</v>
      </c>
    </row>
    <row r="13" spans="1:12" ht="13.5">
      <c r="A13" s="21"/>
      <c r="B13" s="9"/>
      <c r="C13" s="4" t="s">
        <v>12</v>
      </c>
      <c r="D13" s="16">
        <v>103</v>
      </c>
      <c r="E13" s="16">
        <v>101</v>
      </c>
      <c r="F13" s="16">
        <v>73</v>
      </c>
      <c r="G13" s="16">
        <v>52</v>
      </c>
      <c r="H13" s="10">
        <v>26</v>
      </c>
      <c r="I13" s="10">
        <v>28</v>
      </c>
      <c r="J13" s="10">
        <v>19</v>
      </c>
      <c r="K13" s="10">
        <v>17</v>
      </c>
      <c r="L13" s="10">
        <v>11</v>
      </c>
    </row>
    <row r="14" spans="1:12" ht="13.5">
      <c r="A14" s="21"/>
      <c r="B14" s="11"/>
      <c r="C14" s="4" t="s">
        <v>13</v>
      </c>
      <c r="D14" s="16">
        <v>121</v>
      </c>
      <c r="E14" s="16">
        <v>77</v>
      </c>
      <c r="F14" s="16">
        <v>53</v>
      </c>
      <c r="G14" s="16">
        <v>25</v>
      </c>
      <c r="H14" s="10">
        <v>27</v>
      </c>
      <c r="I14" s="10">
        <v>14</v>
      </c>
      <c r="J14" s="10">
        <v>8</v>
      </c>
      <c r="K14" s="10">
        <v>5</v>
      </c>
      <c r="L14" s="10">
        <v>4</v>
      </c>
    </row>
    <row r="15" spans="1:12" ht="13.5">
      <c r="A15" s="21" t="s">
        <v>4</v>
      </c>
      <c r="B15" s="7" t="s">
        <v>7</v>
      </c>
      <c r="C15" s="5"/>
      <c r="D15" s="15">
        <f>SUM(D16:D20)</f>
        <v>1754</v>
      </c>
      <c r="E15" s="15">
        <f>SUM(E16:E20)</f>
        <v>1539</v>
      </c>
      <c r="F15" s="15">
        <f>SUM(F16:F20)</f>
        <v>1268</v>
      </c>
      <c r="G15" s="15">
        <f>SUM(G16:G20)</f>
        <v>1055</v>
      </c>
      <c r="H15" s="8">
        <v>866</v>
      </c>
      <c r="I15" s="8">
        <v>697</v>
      </c>
      <c r="J15" s="8">
        <v>591</v>
      </c>
      <c r="K15" s="8">
        <v>454</v>
      </c>
      <c r="L15" s="8">
        <v>300</v>
      </c>
    </row>
    <row r="16" spans="1:12" ht="13.5">
      <c r="A16" s="21"/>
      <c r="B16" s="9"/>
      <c r="C16" s="4" t="s">
        <v>9</v>
      </c>
      <c r="D16" s="16">
        <v>268</v>
      </c>
      <c r="E16" s="16">
        <v>285</v>
      </c>
      <c r="F16" s="16">
        <v>259</v>
      </c>
      <c r="G16" s="16">
        <v>230</v>
      </c>
      <c r="H16" s="10">
        <v>201</v>
      </c>
      <c r="I16" s="10">
        <v>198</v>
      </c>
      <c r="J16" s="10">
        <v>172</v>
      </c>
      <c r="K16" s="10">
        <v>168</v>
      </c>
      <c r="L16" s="10">
        <v>112</v>
      </c>
    </row>
    <row r="17" spans="1:12" ht="13.5">
      <c r="A17" s="21"/>
      <c r="B17" s="9"/>
      <c r="C17" s="4" t="s">
        <v>10</v>
      </c>
      <c r="D17" s="16">
        <v>376</v>
      </c>
      <c r="E17" s="16">
        <v>334</v>
      </c>
      <c r="F17" s="16">
        <v>277</v>
      </c>
      <c r="G17" s="16">
        <v>222</v>
      </c>
      <c r="H17" s="10">
        <v>241</v>
      </c>
      <c r="I17" s="10">
        <v>186</v>
      </c>
      <c r="J17" s="10">
        <v>182</v>
      </c>
      <c r="K17" s="10">
        <v>121</v>
      </c>
      <c r="L17" s="10">
        <v>104</v>
      </c>
    </row>
    <row r="18" spans="1:12" ht="13.5">
      <c r="A18" s="21"/>
      <c r="B18" s="9"/>
      <c r="C18" s="4" t="s">
        <v>11</v>
      </c>
      <c r="D18" s="16">
        <v>386</v>
      </c>
      <c r="E18" s="16">
        <v>321</v>
      </c>
      <c r="F18" s="16">
        <v>256</v>
      </c>
      <c r="G18" s="16">
        <v>275</v>
      </c>
      <c r="H18" s="10">
        <v>220</v>
      </c>
      <c r="I18" s="10">
        <v>171</v>
      </c>
      <c r="J18" s="10">
        <v>138</v>
      </c>
      <c r="K18" s="10">
        <v>113</v>
      </c>
      <c r="L18" s="10">
        <v>54</v>
      </c>
    </row>
    <row r="19" spans="1:12" ht="13.5">
      <c r="A19" s="21"/>
      <c r="B19" s="9"/>
      <c r="C19" s="4" t="s">
        <v>12</v>
      </c>
      <c r="D19" s="16">
        <v>356</v>
      </c>
      <c r="E19" s="16">
        <v>302</v>
      </c>
      <c r="F19" s="16">
        <v>251</v>
      </c>
      <c r="G19" s="16">
        <v>199</v>
      </c>
      <c r="H19" s="10">
        <v>132</v>
      </c>
      <c r="I19" s="10">
        <v>95</v>
      </c>
      <c r="J19" s="10">
        <v>71</v>
      </c>
      <c r="K19" s="10">
        <v>40</v>
      </c>
      <c r="L19" s="10">
        <v>22</v>
      </c>
    </row>
    <row r="20" spans="1:12" ht="13.5">
      <c r="A20" s="21"/>
      <c r="B20" s="11"/>
      <c r="C20" s="4" t="s">
        <v>13</v>
      </c>
      <c r="D20" s="16">
        <v>368</v>
      </c>
      <c r="E20" s="16">
        <v>297</v>
      </c>
      <c r="F20" s="16">
        <v>225</v>
      </c>
      <c r="G20" s="16">
        <v>129</v>
      </c>
      <c r="H20" s="10">
        <v>72</v>
      </c>
      <c r="I20" s="10">
        <v>47</v>
      </c>
      <c r="J20" s="10">
        <v>28</v>
      </c>
      <c r="K20" s="10">
        <v>12</v>
      </c>
      <c r="L20" s="10">
        <v>8</v>
      </c>
    </row>
    <row r="21" ht="13.5">
      <c r="A21" s="2"/>
    </row>
  </sheetData>
  <sheetProtection/>
  <mergeCells count="4">
    <mergeCell ref="A2:C2"/>
    <mergeCell ref="A3:A8"/>
    <mergeCell ref="A9:A14"/>
    <mergeCell ref="A15:A20"/>
  </mergeCells>
  <printOptions/>
  <pageMargins left="1.02" right="0.75" top="1" bottom="1" header="0.512" footer="0.51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天理市役所</cp:lastModifiedBy>
  <cp:lastPrinted>2022-03-28T05:16:34Z</cp:lastPrinted>
  <dcterms:created xsi:type="dcterms:W3CDTF">2003-05-23T04:59:42Z</dcterms:created>
  <dcterms:modified xsi:type="dcterms:W3CDTF">2022-05-16T08:56:20Z</dcterms:modified>
  <cp:category/>
  <cp:version/>
  <cp:contentType/>
  <cp:contentStatus/>
</cp:coreProperties>
</file>