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3-1" sheetId="1" r:id="rId1"/>
  </sheets>
  <definedNames/>
  <calcPr fullCalcOnLoad="1"/>
</workbook>
</file>

<file path=xl/sharedStrings.xml><?xml version="1.0" encoding="utf-8"?>
<sst xmlns="http://schemas.openxmlformats.org/spreadsheetml/2006/main" count="186" uniqueCount="29">
  <si>
    <t>建物</t>
  </si>
  <si>
    <t xml:space="preserve">１．公有財産の概要 </t>
  </si>
  <si>
    <t>総数</t>
  </si>
  <si>
    <t>公共用財産</t>
  </si>
  <si>
    <t>区分</t>
  </si>
  <si>
    <t>土地（地籍）㎡</t>
  </si>
  <si>
    <t>公園</t>
  </si>
  <si>
    <t>非木造</t>
  </si>
  <si>
    <t>資料：天理市ファシリテイマネジメント課</t>
  </si>
  <si>
    <t>他の行政機関</t>
  </si>
  <si>
    <t>本庁舎</t>
  </si>
  <si>
    <t>合計</t>
  </si>
  <si>
    <t>0,00</t>
  </si>
  <si>
    <t>（延面積）㎡</t>
  </si>
  <si>
    <t>木造</t>
  </si>
  <si>
    <t>12,417,84</t>
  </si>
  <si>
    <t>警察(消防)施設</t>
  </si>
  <si>
    <t>その他の施設</t>
  </si>
  <si>
    <t>学校</t>
  </si>
  <si>
    <t>公営住宅</t>
  </si>
  <si>
    <t>6.192.88</t>
  </si>
  <si>
    <t>山林</t>
  </si>
  <si>
    <t>溜池・堤塘</t>
  </si>
  <si>
    <t>78,392,00</t>
  </si>
  <si>
    <t>田</t>
  </si>
  <si>
    <t>11,596,62</t>
  </si>
  <si>
    <t>宅地</t>
  </si>
  <si>
    <t>80,00,03</t>
  </si>
  <si>
    <t>その他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</si>
</sst>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0_ "/>
    <numFmt numFmtId="178" formatCode="#,##0.00_ 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 applyProtection="1">
      <alignment horizontal="center" vertical="center"/>
      <protection locked="0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 applyProtection="1">
      <alignment vertical="center"/>
      <protection locked="0"/>
    </xf>
    <xf numFmtId="0" fontId="0" fillId="21" borderId="12" xfId="0" applyFill="1" applyBorder="1" applyAlignment="1">
      <alignment vertical="center"/>
    </xf>
    <xf numFmtId="0" fontId="0" fillId="21" borderId="13" xfId="0" applyFill="1" applyBorder="1" applyAlignment="1">
      <alignment vertical="center"/>
    </xf>
    <xf numFmtId="0" fontId="0" fillId="21" borderId="14" xfId="0" applyFill="1" applyBorder="1" applyAlignment="1" applyProtection="1">
      <alignment vertical="center"/>
      <protection locked="0"/>
    </xf>
    <xf numFmtId="0" fontId="0" fillId="21" borderId="14" xfId="0" applyFill="1" applyBorder="1" applyAlignment="1" applyProtection="1">
      <alignment horizontal="center" vertical="center"/>
      <protection locked="0"/>
    </xf>
    <xf numFmtId="0" fontId="0" fillId="21" borderId="15" xfId="0" applyFill="1" applyBorder="1" applyAlignment="1" applyProtection="1">
      <alignment horizontal="center" vertical="center"/>
      <protection locked="0"/>
    </xf>
    <xf numFmtId="0" fontId="0" fillId="21" borderId="14" xfId="0" applyFill="1" applyBorder="1" applyAlignment="1">
      <alignment vertical="center"/>
    </xf>
    <xf numFmtId="0" fontId="0" fillId="21" borderId="14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176" fontId="0" fillId="4" borderId="10" xfId="0" applyNumberFormat="1" applyFill="1" applyBorder="1" applyAlignment="1" applyProtection="1">
      <alignment horizontal="right" vertical="center"/>
      <protection locked="0"/>
    </xf>
    <xf numFmtId="176" fontId="0" fillId="4" borderId="10" xfId="0" applyNumberFormat="1" applyFill="1" applyBorder="1" applyAlignment="1">
      <alignment horizontal="right" vertical="center"/>
    </xf>
    <xf numFmtId="177" fontId="0" fillId="4" borderId="10" xfId="0" applyNumberFormat="1" applyFill="1" applyBorder="1" applyAlignment="1">
      <alignment horizontal="right" vertical="center"/>
    </xf>
    <xf numFmtId="178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>
      <alignment horizontal="right" vertical="center"/>
    </xf>
    <xf numFmtId="4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21" borderId="10" xfId="0" applyFill="1" applyBorder="1" applyAlignment="1">
      <alignment horizontal="center" vertical="center"/>
    </xf>
    <xf numFmtId="58" fontId="0" fillId="7" borderId="10" xfId="0" applyNumberForma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58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1" borderId="18" xfId="0" applyFill="1" applyBorder="1" applyAlignment="1" applyProtection="1">
      <alignment horizontal="center" vertical="center" wrapText="1"/>
      <protection locked="0"/>
    </xf>
    <xf numFmtId="0" fontId="0" fillId="21" borderId="16" xfId="0" applyFill="1" applyBorder="1" applyAlignment="1" applyProtection="1">
      <alignment horizontal="center" vertical="center" wrapText="1"/>
      <protection locked="0"/>
    </xf>
    <xf numFmtId="0" fontId="0" fillId="21" borderId="14" xfId="0" applyFill="1" applyBorder="1" applyAlignment="1" applyProtection="1">
      <alignment horizontal="center" vertical="center" wrapText="1"/>
      <protection locked="0"/>
    </xf>
    <xf numFmtId="0" fontId="0" fillId="21" borderId="19" xfId="0" applyFill="1" applyBorder="1" applyAlignment="1" applyProtection="1">
      <alignment horizontal="center" vertical="center"/>
      <protection locked="0"/>
    </xf>
    <xf numFmtId="0" fontId="0" fillId="21" borderId="11" xfId="0" applyFill="1" applyBorder="1" applyAlignment="1" applyProtection="1">
      <alignment horizontal="center" vertical="center"/>
      <protection locked="0"/>
    </xf>
    <xf numFmtId="0" fontId="0" fillId="21" borderId="18" xfId="0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19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0" fillId="21" borderId="18" xfId="0" applyFill="1" applyBorder="1" applyAlignment="1">
      <alignment horizontal="left" vertical="center"/>
    </xf>
    <xf numFmtId="0" fontId="0" fillId="21" borderId="10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0"/>
  <sheetViews>
    <sheetView tabSelected="1" zoomScalePageLayoutView="0" workbookViewId="0" topLeftCell="A1">
      <selection activeCell="G6" sqref="G6"/>
    </sheetView>
  </sheetViews>
  <sheetFormatPr defaultColWidth="9.00390625" defaultRowHeight="13.5" customHeight="1"/>
  <cols>
    <col min="1" max="1" width="3.00390625" style="0" customWidth="1"/>
    <col min="2" max="2" width="6.50390625" style="0" customWidth="1"/>
    <col min="3" max="5" width="13.625" style="0" customWidth="1"/>
    <col min="6" max="6" width="12.375" style="0" customWidth="1"/>
    <col min="7" max="9" width="13.625" style="0" customWidth="1"/>
    <col min="10" max="10" width="12.375" style="0" customWidth="1"/>
    <col min="11" max="13" width="13.625" style="0" customWidth="1"/>
    <col min="14" max="14" width="12.375" style="0" customWidth="1"/>
    <col min="15" max="17" width="13.625" style="0" customWidth="1"/>
    <col min="18" max="18" width="12.375" style="0" customWidth="1"/>
    <col min="19" max="21" width="13.625" style="0" customWidth="1"/>
    <col min="22" max="22" width="12.375" style="0" customWidth="1"/>
    <col min="23" max="25" width="13.625" style="0" customWidth="1"/>
    <col min="26" max="26" width="12.375" style="0" customWidth="1"/>
    <col min="27" max="29" width="13.625" style="0" customWidth="1"/>
    <col min="30" max="30" width="12.375" style="0" customWidth="1"/>
    <col min="31" max="33" width="13.625" style="0" customWidth="1"/>
    <col min="34" max="34" width="12.375" style="0" customWidth="1"/>
    <col min="35" max="41" width="13.625" style="0" customWidth="1"/>
    <col min="42" max="42" width="12.375" style="0" customWidth="1"/>
    <col min="43" max="45" width="13.625" style="0" customWidth="1"/>
    <col min="46" max="46" width="12.375" style="0" customWidth="1"/>
    <col min="47" max="49" width="13.625" style="0" customWidth="1"/>
    <col min="50" max="50" width="12.375" style="0" customWidth="1"/>
    <col min="51" max="53" width="13.625" style="0" customWidth="1"/>
    <col min="54" max="54" width="12.375" style="0" customWidth="1"/>
    <col min="55" max="56" width="13.625" style="0" customWidth="1"/>
    <col min="57" max="57" width="12.125" style="0" customWidth="1"/>
    <col min="58" max="58" width="11.00390625" style="0" customWidth="1"/>
    <col min="59" max="59" width="12.125" style="0" customWidth="1"/>
    <col min="60" max="60" width="11.25390625" style="0" customWidth="1"/>
    <col min="61" max="61" width="12.125" style="0" customWidth="1"/>
    <col min="62" max="62" width="10.25390625" style="0" customWidth="1"/>
    <col min="63" max="63" width="12.125" style="0" customWidth="1"/>
    <col min="64" max="64" width="11.25390625" style="0" customWidth="1"/>
    <col min="65" max="65" width="12.125" style="0" customWidth="1"/>
    <col min="66" max="66" width="10.25390625" style="0" customWidth="1"/>
    <col min="67" max="67" width="12.125" style="0" customWidth="1"/>
    <col min="68" max="68" width="11.25390625" style="0" customWidth="1"/>
    <col min="69" max="69" width="12.125" style="0" customWidth="1"/>
    <col min="70" max="70" width="10.25390625" style="0" customWidth="1"/>
    <col min="71" max="71" width="12.125" style="0" customWidth="1"/>
    <col min="72" max="72" width="11.25390625" style="0" customWidth="1"/>
    <col min="73" max="73" width="12.125" style="0" customWidth="1"/>
    <col min="74" max="74" width="10.25390625" style="0" customWidth="1"/>
    <col min="75" max="75" width="12.125" style="0" customWidth="1"/>
    <col min="76" max="76" width="11.25390625" style="0" customWidth="1"/>
    <col min="77" max="77" width="12.125" style="0" customWidth="1"/>
    <col min="78" max="78" width="10.25390625" style="0" customWidth="1"/>
    <col min="79" max="79" width="12.125" style="0" customWidth="1"/>
    <col min="80" max="80" width="11.25390625" style="0" customWidth="1"/>
    <col min="81" max="81" width="12.125" style="0" customWidth="1"/>
    <col min="82" max="82" width="10.25390625" style="0" customWidth="1"/>
    <col min="83" max="83" width="12.125" style="0" customWidth="1"/>
    <col min="84" max="84" width="10.25390625" style="0" customWidth="1"/>
    <col min="85" max="85" width="12.125" style="0" customWidth="1"/>
    <col min="86" max="86" width="9.25390625" style="0" customWidth="1"/>
    <col min="87" max="87" width="12.125" style="0" customWidth="1"/>
    <col min="88" max="88" width="11.75390625" style="0" customWidth="1"/>
    <col min="89" max="89" width="10.625" style="0" customWidth="1"/>
    <col min="90" max="90" width="9.25390625" style="0" customWidth="1"/>
    <col min="91" max="92" width="10.25390625" style="0" customWidth="1"/>
    <col min="93" max="93" width="10.625" style="0" customWidth="1"/>
    <col min="94" max="94" width="9.25390625" style="0" customWidth="1"/>
    <col min="95" max="96" width="10.25390625" style="0" customWidth="1"/>
    <col min="97" max="97" width="10.625" style="0" customWidth="1"/>
    <col min="98" max="98" width="9.00390625" style="0" customWidth="1"/>
    <col min="99" max="99" width="9.875" style="0" customWidth="1"/>
    <col min="100" max="100" width="10.375" style="0" customWidth="1"/>
    <col min="101" max="101" width="10.75390625" style="0" customWidth="1"/>
    <col min="102" max="102" width="9.50390625" style="0" customWidth="1"/>
    <col min="103" max="103" width="10.50390625" style="0" customWidth="1"/>
    <col min="104" max="104" width="10.375" style="0" customWidth="1"/>
    <col min="105" max="105" width="10.75390625" style="0" customWidth="1"/>
    <col min="106" max="106" width="9.50390625" style="0" customWidth="1"/>
    <col min="107" max="107" width="10.50390625" style="0" customWidth="1"/>
    <col min="108" max="108" width="10.375" style="0" customWidth="1"/>
    <col min="109" max="109" width="10.75390625" style="0" customWidth="1"/>
    <col min="110" max="110" width="9.50390625" style="0" customWidth="1"/>
    <col min="111" max="111" width="10.50390625" style="0" customWidth="1"/>
  </cols>
  <sheetData>
    <row r="1" spans="1:72" ht="24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111" ht="13.5" customHeight="1">
      <c r="A2" s="37" t="s">
        <v>4</v>
      </c>
      <c r="B2" s="37"/>
      <c r="C2" s="37"/>
      <c r="D2" s="38">
        <v>44651</v>
      </c>
      <c r="E2" s="39"/>
      <c r="F2" s="39"/>
      <c r="G2" s="39"/>
      <c r="H2" s="38">
        <v>44286</v>
      </c>
      <c r="I2" s="39"/>
      <c r="J2" s="39"/>
      <c r="K2" s="39"/>
      <c r="L2" s="38">
        <v>43921</v>
      </c>
      <c r="M2" s="39"/>
      <c r="N2" s="39"/>
      <c r="O2" s="39"/>
      <c r="P2" s="38">
        <v>43555</v>
      </c>
      <c r="Q2" s="39"/>
      <c r="R2" s="39"/>
      <c r="S2" s="39"/>
      <c r="T2" s="38">
        <v>43190</v>
      </c>
      <c r="U2" s="39"/>
      <c r="V2" s="39"/>
      <c r="W2" s="39"/>
      <c r="X2" s="40">
        <v>42825</v>
      </c>
      <c r="Y2" s="41"/>
      <c r="Z2" s="41"/>
      <c r="AA2" s="41"/>
      <c r="AB2" s="40">
        <v>42460</v>
      </c>
      <c r="AC2" s="41"/>
      <c r="AD2" s="41"/>
      <c r="AE2" s="41"/>
      <c r="AF2" s="40">
        <v>42094</v>
      </c>
      <c r="AG2" s="41"/>
      <c r="AH2" s="41"/>
      <c r="AI2" s="41"/>
      <c r="AJ2" s="40">
        <v>41729</v>
      </c>
      <c r="AK2" s="41"/>
      <c r="AL2" s="41"/>
      <c r="AM2" s="41"/>
      <c r="AN2" s="40">
        <v>41364</v>
      </c>
      <c r="AO2" s="41"/>
      <c r="AP2" s="41"/>
      <c r="AQ2" s="41"/>
      <c r="AR2" s="40">
        <v>40999</v>
      </c>
      <c r="AS2" s="41"/>
      <c r="AT2" s="41"/>
      <c r="AU2" s="41"/>
      <c r="AV2" s="40">
        <v>40633</v>
      </c>
      <c r="AW2" s="41"/>
      <c r="AX2" s="41"/>
      <c r="AY2" s="41"/>
      <c r="AZ2" s="40">
        <v>40268</v>
      </c>
      <c r="BA2" s="41"/>
      <c r="BB2" s="41"/>
      <c r="BC2" s="41"/>
      <c r="BD2" s="40">
        <v>39903</v>
      </c>
      <c r="BE2" s="41"/>
      <c r="BF2" s="41"/>
      <c r="BG2" s="41"/>
      <c r="BH2" s="40">
        <v>39538</v>
      </c>
      <c r="BI2" s="41"/>
      <c r="BJ2" s="41"/>
      <c r="BK2" s="41"/>
      <c r="BL2" s="40">
        <v>39172</v>
      </c>
      <c r="BM2" s="41"/>
      <c r="BN2" s="41"/>
      <c r="BO2" s="41"/>
      <c r="BP2" s="40">
        <v>38807</v>
      </c>
      <c r="BQ2" s="41"/>
      <c r="BR2" s="41"/>
      <c r="BS2" s="41"/>
      <c r="BT2" s="40">
        <v>38442</v>
      </c>
      <c r="BU2" s="41"/>
      <c r="BV2" s="41"/>
      <c r="BW2" s="41"/>
      <c r="BX2" s="40">
        <v>38077</v>
      </c>
      <c r="BY2" s="41"/>
      <c r="BZ2" s="41"/>
      <c r="CA2" s="41"/>
      <c r="CB2" s="40">
        <v>37711</v>
      </c>
      <c r="CC2" s="41"/>
      <c r="CD2" s="41"/>
      <c r="CE2" s="41"/>
      <c r="CF2" s="40">
        <v>37346</v>
      </c>
      <c r="CG2" s="41"/>
      <c r="CH2" s="41"/>
      <c r="CI2" s="41"/>
      <c r="CJ2" s="40">
        <v>36981</v>
      </c>
      <c r="CK2" s="41"/>
      <c r="CL2" s="41"/>
      <c r="CM2" s="41"/>
      <c r="CN2" s="40">
        <v>36616</v>
      </c>
      <c r="CO2" s="41"/>
      <c r="CP2" s="41"/>
      <c r="CQ2" s="41"/>
      <c r="CR2" s="40">
        <v>36250</v>
      </c>
      <c r="CS2" s="41"/>
      <c r="CT2" s="41"/>
      <c r="CU2" s="41"/>
      <c r="CV2" s="40">
        <v>35885</v>
      </c>
      <c r="CW2" s="41"/>
      <c r="CX2" s="41"/>
      <c r="CY2" s="41"/>
      <c r="CZ2" s="40">
        <v>35520</v>
      </c>
      <c r="DA2" s="41"/>
      <c r="DB2" s="41"/>
      <c r="DC2" s="41"/>
      <c r="DD2" s="40">
        <v>35155</v>
      </c>
      <c r="DE2" s="41"/>
      <c r="DF2" s="41"/>
      <c r="DG2" s="41"/>
    </row>
    <row r="3" spans="1:111" ht="13.5" customHeight="1">
      <c r="A3" s="37"/>
      <c r="B3" s="37"/>
      <c r="C3" s="37"/>
      <c r="D3" s="42" t="s">
        <v>5</v>
      </c>
      <c r="E3" s="45" t="s">
        <v>0</v>
      </c>
      <c r="F3" s="46"/>
      <c r="G3" s="46"/>
      <c r="H3" s="42" t="s">
        <v>5</v>
      </c>
      <c r="I3" s="45" t="s">
        <v>0</v>
      </c>
      <c r="J3" s="46"/>
      <c r="K3" s="46"/>
      <c r="L3" s="42" t="s">
        <v>5</v>
      </c>
      <c r="M3" s="45" t="s">
        <v>0</v>
      </c>
      <c r="N3" s="46"/>
      <c r="O3" s="46"/>
      <c r="P3" s="42" t="s">
        <v>5</v>
      </c>
      <c r="Q3" s="45" t="s">
        <v>0</v>
      </c>
      <c r="R3" s="46"/>
      <c r="S3" s="46"/>
      <c r="T3" s="42" t="s">
        <v>5</v>
      </c>
      <c r="U3" s="45" t="s">
        <v>0</v>
      </c>
      <c r="V3" s="46"/>
      <c r="W3" s="46"/>
      <c r="X3" s="47" t="s">
        <v>5</v>
      </c>
      <c r="Y3" s="50" t="s">
        <v>0</v>
      </c>
      <c r="Z3" s="51"/>
      <c r="AA3" s="51"/>
      <c r="AB3" s="47" t="s">
        <v>5</v>
      </c>
      <c r="AC3" s="50" t="s">
        <v>0</v>
      </c>
      <c r="AD3" s="51"/>
      <c r="AE3" s="51"/>
      <c r="AF3" s="47" t="s">
        <v>5</v>
      </c>
      <c r="AG3" s="50" t="s">
        <v>0</v>
      </c>
      <c r="AH3" s="51"/>
      <c r="AI3" s="51"/>
      <c r="AJ3" s="47" t="s">
        <v>5</v>
      </c>
      <c r="AK3" s="50" t="s">
        <v>0</v>
      </c>
      <c r="AL3" s="51"/>
      <c r="AM3" s="51"/>
      <c r="AN3" s="47" t="s">
        <v>5</v>
      </c>
      <c r="AO3" s="50" t="s">
        <v>0</v>
      </c>
      <c r="AP3" s="51"/>
      <c r="AQ3" s="51"/>
      <c r="AR3" s="47" t="s">
        <v>5</v>
      </c>
      <c r="AS3" s="50" t="s">
        <v>0</v>
      </c>
      <c r="AT3" s="51"/>
      <c r="AU3" s="51"/>
      <c r="AV3" s="47" t="s">
        <v>5</v>
      </c>
      <c r="AW3" s="50" t="s">
        <v>0</v>
      </c>
      <c r="AX3" s="51"/>
      <c r="AY3" s="51"/>
      <c r="AZ3" s="47" t="s">
        <v>5</v>
      </c>
      <c r="BA3" s="50" t="s">
        <v>0</v>
      </c>
      <c r="BB3" s="51"/>
      <c r="BC3" s="51"/>
      <c r="BD3" s="47" t="s">
        <v>5</v>
      </c>
      <c r="BE3" s="50" t="s">
        <v>0</v>
      </c>
      <c r="BF3" s="51"/>
      <c r="BG3" s="51"/>
      <c r="BH3" s="47" t="s">
        <v>5</v>
      </c>
      <c r="BI3" s="50" t="s">
        <v>0</v>
      </c>
      <c r="BJ3" s="51"/>
      <c r="BK3" s="51"/>
      <c r="BL3" s="47" t="s">
        <v>5</v>
      </c>
      <c r="BM3" s="50" t="s">
        <v>0</v>
      </c>
      <c r="BN3" s="51"/>
      <c r="BO3" s="51"/>
      <c r="BP3" s="47" t="s">
        <v>5</v>
      </c>
      <c r="BQ3" s="50" t="s">
        <v>0</v>
      </c>
      <c r="BR3" s="51"/>
      <c r="BS3" s="51"/>
      <c r="BT3" s="47" t="s">
        <v>5</v>
      </c>
      <c r="BU3" s="50" t="s">
        <v>0</v>
      </c>
      <c r="BV3" s="51"/>
      <c r="BW3" s="51"/>
      <c r="BX3" s="47" t="s">
        <v>5</v>
      </c>
      <c r="BY3" s="50" t="s">
        <v>0</v>
      </c>
      <c r="BZ3" s="51"/>
      <c r="CA3" s="51"/>
      <c r="CB3" s="47" t="s">
        <v>5</v>
      </c>
      <c r="CC3" s="50" t="s">
        <v>0</v>
      </c>
      <c r="CD3" s="51"/>
      <c r="CE3" s="52"/>
      <c r="CF3" s="47" t="s">
        <v>5</v>
      </c>
      <c r="CG3" s="50" t="s">
        <v>0</v>
      </c>
      <c r="CH3" s="51"/>
      <c r="CI3" s="52"/>
      <c r="CJ3" s="47" t="s">
        <v>5</v>
      </c>
      <c r="CK3" s="50" t="s">
        <v>0</v>
      </c>
      <c r="CL3" s="51"/>
      <c r="CM3" s="52"/>
      <c r="CN3" s="47" t="s">
        <v>5</v>
      </c>
      <c r="CO3" s="50" t="s">
        <v>0</v>
      </c>
      <c r="CP3" s="51"/>
      <c r="CQ3" s="52"/>
      <c r="CR3" s="47" t="s">
        <v>5</v>
      </c>
      <c r="CS3" s="50" t="s">
        <v>0</v>
      </c>
      <c r="CT3" s="51"/>
      <c r="CU3" s="52"/>
      <c r="CV3" s="47" t="s">
        <v>5</v>
      </c>
      <c r="CW3" s="37" t="s">
        <v>0</v>
      </c>
      <c r="CX3" s="37"/>
      <c r="CY3" s="37"/>
      <c r="CZ3" s="47" t="s">
        <v>5</v>
      </c>
      <c r="DA3" s="37" t="s">
        <v>0</v>
      </c>
      <c r="DB3" s="37"/>
      <c r="DC3" s="37"/>
      <c r="DD3" s="47" t="s">
        <v>5</v>
      </c>
      <c r="DE3" s="37" t="s">
        <v>0</v>
      </c>
      <c r="DF3" s="37"/>
      <c r="DG3" s="37"/>
    </row>
    <row r="4" spans="1:111" ht="13.5" customHeight="1">
      <c r="A4" s="37"/>
      <c r="B4" s="37"/>
      <c r="C4" s="37"/>
      <c r="D4" s="43"/>
      <c r="E4" s="4" t="s">
        <v>11</v>
      </c>
      <c r="F4" s="2"/>
      <c r="G4" s="2"/>
      <c r="H4" s="43"/>
      <c r="I4" s="4" t="s">
        <v>11</v>
      </c>
      <c r="J4" s="2"/>
      <c r="K4" s="2"/>
      <c r="L4" s="43"/>
      <c r="M4" s="4" t="s">
        <v>11</v>
      </c>
      <c r="N4" s="2"/>
      <c r="O4" s="2"/>
      <c r="P4" s="43"/>
      <c r="Q4" s="4" t="s">
        <v>11</v>
      </c>
      <c r="R4" s="2"/>
      <c r="S4" s="2"/>
      <c r="T4" s="43"/>
      <c r="U4" s="4" t="s">
        <v>11</v>
      </c>
      <c r="V4" s="2"/>
      <c r="W4" s="2"/>
      <c r="X4" s="48"/>
      <c r="Y4" s="5" t="s">
        <v>11</v>
      </c>
      <c r="Z4" s="3"/>
      <c r="AA4" s="3"/>
      <c r="AB4" s="48"/>
      <c r="AC4" s="5" t="s">
        <v>11</v>
      </c>
      <c r="AD4" s="3"/>
      <c r="AE4" s="3"/>
      <c r="AF4" s="48"/>
      <c r="AG4" s="5" t="s">
        <v>11</v>
      </c>
      <c r="AH4" s="3"/>
      <c r="AI4" s="3"/>
      <c r="AJ4" s="48"/>
      <c r="AK4" s="5" t="s">
        <v>11</v>
      </c>
      <c r="AL4" s="3"/>
      <c r="AM4" s="3"/>
      <c r="AN4" s="48"/>
      <c r="AO4" s="5" t="s">
        <v>11</v>
      </c>
      <c r="AP4" s="3"/>
      <c r="AQ4" s="3"/>
      <c r="AR4" s="48"/>
      <c r="AS4" s="5" t="s">
        <v>11</v>
      </c>
      <c r="AT4" s="3"/>
      <c r="AU4" s="3"/>
      <c r="AV4" s="48"/>
      <c r="AW4" s="5" t="s">
        <v>11</v>
      </c>
      <c r="AX4" s="3"/>
      <c r="AY4" s="3"/>
      <c r="AZ4" s="48"/>
      <c r="BA4" s="5" t="s">
        <v>11</v>
      </c>
      <c r="BB4" s="3"/>
      <c r="BC4" s="3"/>
      <c r="BD4" s="48"/>
      <c r="BE4" s="5" t="s">
        <v>11</v>
      </c>
      <c r="BF4" s="3"/>
      <c r="BG4" s="3"/>
      <c r="BH4" s="48"/>
      <c r="BI4" s="5" t="s">
        <v>11</v>
      </c>
      <c r="BJ4" s="3"/>
      <c r="BK4" s="3"/>
      <c r="BL4" s="48"/>
      <c r="BM4" s="5" t="s">
        <v>11</v>
      </c>
      <c r="BN4" s="3"/>
      <c r="BO4" s="3"/>
      <c r="BP4" s="48"/>
      <c r="BQ4" s="5" t="s">
        <v>11</v>
      </c>
      <c r="BR4" s="3"/>
      <c r="BS4" s="3"/>
      <c r="BT4" s="48"/>
      <c r="BU4" s="5" t="s">
        <v>11</v>
      </c>
      <c r="BV4" s="3"/>
      <c r="BW4" s="3"/>
      <c r="BX4" s="48"/>
      <c r="BY4" s="5" t="s">
        <v>11</v>
      </c>
      <c r="BZ4" s="3"/>
      <c r="CA4" s="3"/>
      <c r="CB4" s="48"/>
      <c r="CC4" s="6" t="s">
        <v>11</v>
      </c>
      <c r="CD4" s="51"/>
      <c r="CE4" s="52"/>
      <c r="CF4" s="48"/>
      <c r="CG4" s="6" t="s">
        <v>11</v>
      </c>
      <c r="CH4" s="51"/>
      <c r="CI4" s="52"/>
      <c r="CJ4" s="48"/>
      <c r="CK4" s="6" t="s">
        <v>11</v>
      </c>
      <c r="CL4" s="51"/>
      <c r="CM4" s="52"/>
      <c r="CN4" s="48"/>
      <c r="CO4" s="6" t="s">
        <v>11</v>
      </c>
      <c r="CP4" s="51"/>
      <c r="CQ4" s="52"/>
      <c r="CR4" s="48"/>
      <c r="CS4" s="6" t="s">
        <v>11</v>
      </c>
      <c r="CT4" s="51"/>
      <c r="CU4" s="52"/>
      <c r="CV4" s="48"/>
      <c r="CW4" s="53" t="s">
        <v>11</v>
      </c>
      <c r="CX4" s="54"/>
      <c r="CY4" s="54"/>
      <c r="CZ4" s="48"/>
      <c r="DA4" s="53" t="s">
        <v>11</v>
      </c>
      <c r="DB4" s="54"/>
      <c r="DC4" s="54"/>
      <c r="DD4" s="48"/>
      <c r="DE4" s="53" t="s">
        <v>11</v>
      </c>
      <c r="DF4" s="54"/>
      <c r="DG4" s="54"/>
    </row>
    <row r="5" spans="1:111" ht="13.5" customHeight="1">
      <c r="A5" s="37"/>
      <c r="B5" s="37"/>
      <c r="C5" s="37"/>
      <c r="D5" s="44"/>
      <c r="E5" s="7" t="s">
        <v>13</v>
      </c>
      <c r="F5" s="8" t="s">
        <v>14</v>
      </c>
      <c r="G5" s="9" t="s">
        <v>7</v>
      </c>
      <c r="H5" s="44"/>
      <c r="I5" s="7" t="s">
        <v>13</v>
      </c>
      <c r="J5" s="8" t="s">
        <v>14</v>
      </c>
      <c r="K5" s="9" t="s">
        <v>7</v>
      </c>
      <c r="L5" s="44"/>
      <c r="M5" s="7" t="s">
        <v>13</v>
      </c>
      <c r="N5" s="8" t="s">
        <v>14</v>
      </c>
      <c r="O5" s="9" t="s">
        <v>7</v>
      </c>
      <c r="P5" s="44"/>
      <c r="Q5" s="7" t="s">
        <v>13</v>
      </c>
      <c r="R5" s="8" t="s">
        <v>14</v>
      </c>
      <c r="S5" s="9" t="s">
        <v>7</v>
      </c>
      <c r="T5" s="44"/>
      <c r="U5" s="7" t="s">
        <v>13</v>
      </c>
      <c r="V5" s="8" t="s">
        <v>14</v>
      </c>
      <c r="W5" s="9" t="s">
        <v>7</v>
      </c>
      <c r="X5" s="49"/>
      <c r="Y5" s="10" t="s">
        <v>13</v>
      </c>
      <c r="Z5" s="11" t="s">
        <v>14</v>
      </c>
      <c r="AA5" s="12" t="s">
        <v>7</v>
      </c>
      <c r="AB5" s="49"/>
      <c r="AC5" s="10" t="s">
        <v>13</v>
      </c>
      <c r="AD5" s="11" t="s">
        <v>14</v>
      </c>
      <c r="AE5" s="12" t="s">
        <v>7</v>
      </c>
      <c r="AF5" s="49"/>
      <c r="AG5" s="10" t="s">
        <v>13</v>
      </c>
      <c r="AH5" s="11" t="s">
        <v>14</v>
      </c>
      <c r="AI5" s="12" t="s">
        <v>7</v>
      </c>
      <c r="AJ5" s="49"/>
      <c r="AK5" s="10" t="s">
        <v>13</v>
      </c>
      <c r="AL5" s="11" t="s">
        <v>14</v>
      </c>
      <c r="AM5" s="12" t="s">
        <v>7</v>
      </c>
      <c r="AN5" s="49"/>
      <c r="AO5" s="10" t="s">
        <v>13</v>
      </c>
      <c r="AP5" s="11" t="s">
        <v>14</v>
      </c>
      <c r="AQ5" s="12" t="s">
        <v>7</v>
      </c>
      <c r="AR5" s="49"/>
      <c r="AS5" s="10" t="s">
        <v>13</v>
      </c>
      <c r="AT5" s="11" t="s">
        <v>14</v>
      </c>
      <c r="AU5" s="12" t="s">
        <v>7</v>
      </c>
      <c r="AV5" s="49"/>
      <c r="AW5" s="10" t="s">
        <v>13</v>
      </c>
      <c r="AX5" s="11" t="s">
        <v>14</v>
      </c>
      <c r="AY5" s="12" t="s">
        <v>7</v>
      </c>
      <c r="AZ5" s="49"/>
      <c r="BA5" s="10" t="s">
        <v>13</v>
      </c>
      <c r="BB5" s="11" t="s">
        <v>14</v>
      </c>
      <c r="BC5" s="12" t="s">
        <v>7</v>
      </c>
      <c r="BD5" s="49"/>
      <c r="BE5" s="10" t="s">
        <v>13</v>
      </c>
      <c r="BF5" s="11" t="s">
        <v>14</v>
      </c>
      <c r="BG5" s="12" t="s">
        <v>7</v>
      </c>
      <c r="BH5" s="49"/>
      <c r="BI5" s="10" t="s">
        <v>13</v>
      </c>
      <c r="BJ5" s="11" t="s">
        <v>14</v>
      </c>
      <c r="BK5" s="12" t="s">
        <v>7</v>
      </c>
      <c r="BL5" s="49"/>
      <c r="BM5" s="10" t="s">
        <v>13</v>
      </c>
      <c r="BN5" s="11" t="s">
        <v>14</v>
      </c>
      <c r="BO5" s="12" t="s">
        <v>7</v>
      </c>
      <c r="BP5" s="49"/>
      <c r="BQ5" s="10" t="s">
        <v>13</v>
      </c>
      <c r="BR5" s="11" t="s">
        <v>14</v>
      </c>
      <c r="BS5" s="12" t="s">
        <v>7</v>
      </c>
      <c r="BT5" s="49"/>
      <c r="BU5" s="10" t="s">
        <v>13</v>
      </c>
      <c r="BV5" s="11" t="s">
        <v>14</v>
      </c>
      <c r="BW5" s="12" t="s">
        <v>7</v>
      </c>
      <c r="BX5" s="49"/>
      <c r="BY5" s="10" t="s">
        <v>13</v>
      </c>
      <c r="BZ5" s="11" t="s">
        <v>14</v>
      </c>
      <c r="CA5" s="12" t="s">
        <v>7</v>
      </c>
      <c r="CB5" s="49"/>
      <c r="CC5" s="10" t="s">
        <v>13</v>
      </c>
      <c r="CD5" s="1" t="s">
        <v>14</v>
      </c>
      <c r="CE5" s="1" t="s">
        <v>7</v>
      </c>
      <c r="CF5" s="49"/>
      <c r="CG5" s="10" t="s">
        <v>13</v>
      </c>
      <c r="CH5" s="1" t="s">
        <v>14</v>
      </c>
      <c r="CI5" s="1" t="s">
        <v>7</v>
      </c>
      <c r="CJ5" s="49"/>
      <c r="CK5" s="10" t="s">
        <v>13</v>
      </c>
      <c r="CL5" s="1" t="s">
        <v>14</v>
      </c>
      <c r="CM5" s="1" t="s">
        <v>7</v>
      </c>
      <c r="CN5" s="49"/>
      <c r="CO5" s="10" t="s">
        <v>13</v>
      </c>
      <c r="CP5" s="1" t="s">
        <v>14</v>
      </c>
      <c r="CQ5" s="1" t="s">
        <v>7</v>
      </c>
      <c r="CR5" s="49"/>
      <c r="CS5" s="10" t="s">
        <v>13</v>
      </c>
      <c r="CT5" s="1" t="s">
        <v>14</v>
      </c>
      <c r="CU5" s="1" t="s">
        <v>7</v>
      </c>
      <c r="CV5" s="49"/>
      <c r="CW5" s="11" t="s">
        <v>13</v>
      </c>
      <c r="CX5" s="1" t="s">
        <v>14</v>
      </c>
      <c r="CY5" s="1" t="s">
        <v>7</v>
      </c>
      <c r="CZ5" s="49"/>
      <c r="DA5" s="11" t="s">
        <v>13</v>
      </c>
      <c r="DB5" s="1" t="s">
        <v>14</v>
      </c>
      <c r="DC5" s="1" t="s">
        <v>7</v>
      </c>
      <c r="DD5" s="49"/>
      <c r="DE5" s="11" t="s">
        <v>13</v>
      </c>
      <c r="DF5" s="1" t="s">
        <v>14</v>
      </c>
      <c r="DG5" s="1" t="s">
        <v>7</v>
      </c>
    </row>
    <row r="6" spans="1:111" ht="13.5" customHeight="1">
      <c r="A6" s="55" t="s">
        <v>2</v>
      </c>
      <c r="B6" s="56"/>
      <c r="C6" s="56"/>
      <c r="D6" s="14">
        <v>1466734.81</v>
      </c>
      <c r="E6" s="14">
        <v>225118.84</v>
      </c>
      <c r="F6" s="14">
        <v>10699.96</v>
      </c>
      <c r="G6" s="14">
        <v>214418.88</v>
      </c>
      <c r="H6" s="14">
        <f>SUM(H7:H18)</f>
        <v>1467559.18</v>
      </c>
      <c r="I6" s="14">
        <f aca="true" t="shared" si="0" ref="I6:I18">J6+K6</f>
        <v>222377.94999999998</v>
      </c>
      <c r="J6" s="14">
        <f>SUM(J7:J18)</f>
        <v>10794.96</v>
      </c>
      <c r="K6" s="14">
        <f>SUM(K7:K18)</f>
        <v>211582.99</v>
      </c>
      <c r="L6" s="14">
        <f>SUM(L7:L18)</f>
        <v>1477828.8299999998</v>
      </c>
      <c r="M6" s="14">
        <f aca="true" t="shared" si="1" ref="M6:M18">N6+O6</f>
        <v>226228.68</v>
      </c>
      <c r="N6" s="14">
        <f>SUM(N7:N18)</f>
        <v>10726.69</v>
      </c>
      <c r="O6" s="14">
        <f>SUM(O7:O18)</f>
        <v>215501.99</v>
      </c>
      <c r="P6" s="14">
        <f>SUM(P7:P18)</f>
        <v>1483103.74</v>
      </c>
      <c r="Q6" s="14">
        <f aca="true" t="shared" si="2" ref="Q6:Q18">R6+S6</f>
        <v>234441.25</v>
      </c>
      <c r="R6" s="14">
        <f>SUM(R7:R18)</f>
        <v>10726.69</v>
      </c>
      <c r="S6" s="14">
        <f>SUM(S7:S18)</f>
        <v>223714.56</v>
      </c>
      <c r="T6" s="14">
        <f>SUM(T7:T18)</f>
        <v>1474979.15</v>
      </c>
      <c r="U6" s="14">
        <f aca="true" t="shared" si="3" ref="U6:U18">V6+W6</f>
        <v>234477.30999999997</v>
      </c>
      <c r="V6" s="14">
        <f>SUM(V7:V18)</f>
        <v>10605.589999999998</v>
      </c>
      <c r="W6" s="14">
        <f>SUM(W7:W18)</f>
        <v>223871.71999999997</v>
      </c>
      <c r="X6" s="15">
        <f>SUM(X7:X18)</f>
        <v>1472347.35</v>
      </c>
      <c r="Y6" s="15">
        <f aca="true" t="shared" si="4" ref="Y6:Y18">Z6+AA6</f>
        <v>234477.30999999997</v>
      </c>
      <c r="Z6" s="15">
        <f>SUM(Z7:Z18)</f>
        <v>10605.589999999998</v>
      </c>
      <c r="AA6" s="15">
        <f>SUM(AA7:AA18)</f>
        <v>223871.71999999997</v>
      </c>
      <c r="AB6" s="15">
        <v>1475108.04</v>
      </c>
      <c r="AC6" s="15">
        <v>233063.7</v>
      </c>
      <c r="AD6" s="15">
        <v>10605.589999999998</v>
      </c>
      <c r="AE6" s="15">
        <v>222458.11</v>
      </c>
      <c r="AF6" s="15">
        <v>1472839.94</v>
      </c>
      <c r="AG6" s="15">
        <v>228220.79</v>
      </c>
      <c r="AH6" s="15">
        <v>10605.589999999998</v>
      </c>
      <c r="AI6" s="15">
        <v>217615.2</v>
      </c>
      <c r="AJ6" s="13"/>
      <c r="AK6" s="13"/>
      <c r="AL6" s="13"/>
      <c r="AM6" s="13"/>
      <c r="AN6" s="15">
        <v>1458393.67</v>
      </c>
      <c r="AO6" s="15">
        <v>217606</v>
      </c>
      <c r="AP6" s="15">
        <v>10695.95</v>
      </c>
      <c r="AQ6" s="15">
        <v>206910.05</v>
      </c>
      <c r="AR6" s="15">
        <v>1292342.1</v>
      </c>
      <c r="AS6" s="15">
        <v>217547.25</v>
      </c>
      <c r="AT6" s="15">
        <v>10682.7</v>
      </c>
      <c r="AU6" s="15">
        <v>206864.55</v>
      </c>
      <c r="AV6" s="15">
        <v>975981.0100000001</v>
      </c>
      <c r="AW6" s="15">
        <v>214110.09</v>
      </c>
      <c r="AX6" s="15">
        <v>13703.34</v>
      </c>
      <c r="AY6" s="15">
        <v>200406.75</v>
      </c>
      <c r="AZ6" s="16">
        <v>964559.82</v>
      </c>
      <c r="BA6" s="16">
        <v>216007.334</v>
      </c>
      <c r="BB6" s="16">
        <v>13703.34</v>
      </c>
      <c r="BC6" s="16">
        <v>202303.994</v>
      </c>
      <c r="BD6" s="16">
        <v>953639.39</v>
      </c>
      <c r="BE6" s="16">
        <v>216071.624</v>
      </c>
      <c r="BF6" s="16">
        <v>13804.53</v>
      </c>
      <c r="BG6" s="16">
        <v>202267.094</v>
      </c>
      <c r="BH6" s="16">
        <v>943333.26</v>
      </c>
      <c r="BI6" s="16">
        <v>216481.35</v>
      </c>
      <c r="BJ6" s="16">
        <v>14160.929999999998</v>
      </c>
      <c r="BK6" s="16">
        <v>202320.42</v>
      </c>
      <c r="BL6" s="16">
        <v>897205.7100000001</v>
      </c>
      <c r="BM6" s="16">
        <v>216638.56</v>
      </c>
      <c r="BN6" s="16">
        <v>15013.929999999998</v>
      </c>
      <c r="BO6" s="16">
        <v>201624.63</v>
      </c>
      <c r="BP6" s="16">
        <v>887404.64</v>
      </c>
      <c r="BQ6" s="16">
        <v>211121.464</v>
      </c>
      <c r="BR6" s="16">
        <v>15049.66</v>
      </c>
      <c r="BS6" s="16">
        <v>196071.804</v>
      </c>
      <c r="BT6" s="16">
        <v>890289.45</v>
      </c>
      <c r="BU6" s="16">
        <v>211643.544</v>
      </c>
      <c r="BV6" s="16">
        <v>15523.36</v>
      </c>
      <c r="BW6" s="16">
        <v>196120.184</v>
      </c>
      <c r="BX6" s="16">
        <v>881818.59</v>
      </c>
      <c r="BY6" s="16">
        <v>211213.724</v>
      </c>
      <c r="BZ6" s="16">
        <v>16449.28</v>
      </c>
      <c r="CA6" s="16">
        <v>194764.444</v>
      </c>
      <c r="CB6" s="16">
        <v>859411.44</v>
      </c>
      <c r="CC6" s="16">
        <v>206778.804</v>
      </c>
      <c r="CD6" s="16">
        <v>16322.640000000001</v>
      </c>
      <c r="CE6" s="16">
        <v>190456.16400000002</v>
      </c>
      <c r="CF6" s="17">
        <v>846560.33</v>
      </c>
      <c r="CG6" s="16">
        <v>206066.304</v>
      </c>
      <c r="CH6" s="17">
        <v>16526.88</v>
      </c>
      <c r="CI6" s="16">
        <v>189539.424</v>
      </c>
      <c r="CJ6" s="18">
        <v>842813.16</v>
      </c>
      <c r="CK6" s="18">
        <v>200320.26399999997</v>
      </c>
      <c r="CL6" s="18">
        <v>16863.84</v>
      </c>
      <c r="CM6" s="18">
        <v>183456.424</v>
      </c>
      <c r="CN6" s="18">
        <v>839504.78</v>
      </c>
      <c r="CO6" s="18">
        <v>197987.734</v>
      </c>
      <c r="CP6" s="18">
        <v>17355.4</v>
      </c>
      <c r="CQ6" s="18">
        <v>180632.334</v>
      </c>
      <c r="CR6" s="18">
        <v>844122.7</v>
      </c>
      <c r="CS6" s="18">
        <v>196805.8</v>
      </c>
      <c r="CT6" s="18">
        <v>17428.39</v>
      </c>
      <c r="CU6" s="18">
        <v>179377.41</v>
      </c>
      <c r="CV6" s="15">
        <v>844786.83</v>
      </c>
      <c r="CW6" s="15">
        <v>197449.29</v>
      </c>
      <c r="CX6" s="15">
        <v>18765.27</v>
      </c>
      <c r="CY6" s="15">
        <v>178684.02</v>
      </c>
      <c r="CZ6" s="15">
        <v>845301.44</v>
      </c>
      <c r="DA6" s="15">
        <v>193519.88</v>
      </c>
      <c r="DB6" s="15">
        <v>19821.23</v>
      </c>
      <c r="DC6" s="15">
        <v>173698.65</v>
      </c>
      <c r="DD6" s="15">
        <v>826138.24</v>
      </c>
      <c r="DE6" s="15">
        <v>188700.18</v>
      </c>
      <c r="DF6" s="15">
        <v>19821.23</v>
      </c>
      <c r="DG6" s="15">
        <v>168878.95</v>
      </c>
    </row>
    <row r="7" spans="1:111" ht="13.5" customHeight="1">
      <c r="A7" s="19"/>
      <c r="B7" s="57" t="s">
        <v>10</v>
      </c>
      <c r="C7" s="57"/>
      <c r="D7" s="20">
        <v>14851.91</v>
      </c>
      <c r="E7" s="14">
        <v>13842.81</v>
      </c>
      <c r="F7" s="20">
        <v>0</v>
      </c>
      <c r="G7" s="20">
        <v>13842.81</v>
      </c>
      <c r="H7" s="20">
        <v>14851.91</v>
      </c>
      <c r="I7" s="14">
        <f t="shared" si="0"/>
        <v>13842.81</v>
      </c>
      <c r="J7" s="20">
        <v>0</v>
      </c>
      <c r="K7" s="20">
        <v>13842.81</v>
      </c>
      <c r="L7" s="20">
        <v>14851.91</v>
      </c>
      <c r="M7" s="14">
        <f t="shared" si="1"/>
        <v>13842.81</v>
      </c>
      <c r="N7" s="20">
        <v>0</v>
      </c>
      <c r="O7" s="20">
        <v>13842.81</v>
      </c>
      <c r="P7" s="20">
        <v>14851.91</v>
      </c>
      <c r="Q7" s="14">
        <f t="shared" si="2"/>
        <v>13842.81</v>
      </c>
      <c r="R7" s="20">
        <v>0</v>
      </c>
      <c r="S7" s="20">
        <v>13842.81</v>
      </c>
      <c r="T7" s="21">
        <v>14851.91</v>
      </c>
      <c r="U7" s="14">
        <f t="shared" si="3"/>
        <v>13842.81</v>
      </c>
      <c r="V7" s="20">
        <v>0</v>
      </c>
      <c r="W7" s="20">
        <v>13842.81</v>
      </c>
      <c r="X7" s="21">
        <v>14851.91</v>
      </c>
      <c r="Y7" s="15">
        <f t="shared" si="4"/>
        <v>13842.81</v>
      </c>
      <c r="Z7" s="21">
        <v>0</v>
      </c>
      <c r="AA7" s="21">
        <v>13842.81</v>
      </c>
      <c r="AB7" s="21">
        <v>14851.91</v>
      </c>
      <c r="AC7" s="15">
        <v>13842.81</v>
      </c>
      <c r="AD7" s="21">
        <v>0</v>
      </c>
      <c r="AE7" s="21">
        <v>13842.81</v>
      </c>
      <c r="AF7" s="21">
        <v>14851.91</v>
      </c>
      <c r="AG7" s="15">
        <v>13842.81</v>
      </c>
      <c r="AH7" s="21">
        <v>0</v>
      </c>
      <c r="AI7" s="21">
        <v>13842.81</v>
      </c>
      <c r="AJ7" s="22">
        <v>14851.91</v>
      </c>
      <c r="AK7" s="22">
        <v>13842.81</v>
      </c>
      <c r="AL7" s="22"/>
      <c r="AM7" s="22">
        <v>13842.81</v>
      </c>
      <c r="AN7" s="21">
        <v>14432.26</v>
      </c>
      <c r="AO7" s="15">
        <v>13842.81</v>
      </c>
      <c r="AP7" s="21"/>
      <c r="AQ7" s="21">
        <v>13842.81</v>
      </c>
      <c r="AR7" s="21">
        <v>14432.26</v>
      </c>
      <c r="AS7" s="15">
        <v>13842.81</v>
      </c>
      <c r="AT7" s="21">
        <v>0</v>
      </c>
      <c r="AU7" s="21">
        <v>13842.81</v>
      </c>
      <c r="AV7" s="21">
        <v>11751.65</v>
      </c>
      <c r="AW7" s="15">
        <v>13842.82</v>
      </c>
      <c r="AX7" s="21">
        <v>0</v>
      </c>
      <c r="AY7" s="21">
        <v>13842.82</v>
      </c>
      <c r="AZ7" s="23">
        <v>11751.65</v>
      </c>
      <c r="BA7" s="16">
        <v>13842.82</v>
      </c>
      <c r="BB7" s="23">
        <v>0</v>
      </c>
      <c r="BC7" s="23">
        <v>13842.82</v>
      </c>
      <c r="BD7" s="23">
        <v>11751.65</v>
      </c>
      <c r="BE7" s="16">
        <v>13842.82</v>
      </c>
      <c r="BF7" s="23">
        <v>0</v>
      </c>
      <c r="BG7" s="23">
        <v>13842.82</v>
      </c>
      <c r="BH7" s="23">
        <v>11751.65</v>
      </c>
      <c r="BI7" s="16">
        <v>13842.82</v>
      </c>
      <c r="BJ7" s="23">
        <v>0</v>
      </c>
      <c r="BK7" s="23">
        <v>13842.82</v>
      </c>
      <c r="BL7" s="23">
        <v>11751.65</v>
      </c>
      <c r="BM7" s="16">
        <v>13842.82</v>
      </c>
      <c r="BN7" s="23">
        <v>0</v>
      </c>
      <c r="BO7" s="23">
        <v>13842.82</v>
      </c>
      <c r="BP7" s="23">
        <v>11751.65</v>
      </c>
      <c r="BQ7" s="16">
        <v>13842.82</v>
      </c>
      <c r="BR7" s="23">
        <v>0</v>
      </c>
      <c r="BS7" s="23">
        <v>13842.82</v>
      </c>
      <c r="BT7" s="23">
        <v>11751.65</v>
      </c>
      <c r="BU7" s="16">
        <v>13842.82</v>
      </c>
      <c r="BV7" s="23">
        <v>0</v>
      </c>
      <c r="BW7" s="23">
        <v>13842.82</v>
      </c>
      <c r="BX7" s="23">
        <v>11751.65</v>
      </c>
      <c r="BY7" s="23">
        <v>13842.82</v>
      </c>
      <c r="BZ7" s="23">
        <v>0</v>
      </c>
      <c r="CA7" s="23">
        <v>13842.82</v>
      </c>
      <c r="CB7" s="24">
        <v>11751.65</v>
      </c>
      <c r="CC7" s="23">
        <v>13842.82</v>
      </c>
      <c r="CD7" s="23">
        <v>0</v>
      </c>
      <c r="CE7" s="23">
        <v>13842.82</v>
      </c>
      <c r="CF7" s="24">
        <v>11751.65</v>
      </c>
      <c r="CG7" s="23">
        <v>13842.82</v>
      </c>
      <c r="CH7" s="23">
        <v>0</v>
      </c>
      <c r="CI7" s="23">
        <v>13842.82</v>
      </c>
      <c r="CJ7" s="25">
        <v>11751.65</v>
      </c>
      <c r="CK7" s="26">
        <v>13842.82</v>
      </c>
      <c r="CL7" s="25">
        <v>0</v>
      </c>
      <c r="CM7" s="26">
        <v>13842.82</v>
      </c>
      <c r="CN7" s="26">
        <v>11751.65</v>
      </c>
      <c r="CO7" s="26">
        <v>13842.82</v>
      </c>
      <c r="CP7" s="25">
        <v>0</v>
      </c>
      <c r="CQ7" s="26">
        <v>13842.82</v>
      </c>
      <c r="CR7" s="26">
        <v>11751.65</v>
      </c>
      <c r="CS7" s="26">
        <v>13842.82</v>
      </c>
      <c r="CT7" s="25">
        <v>0</v>
      </c>
      <c r="CU7" s="26">
        <v>13842.82</v>
      </c>
      <c r="CV7" s="21">
        <v>11751.65</v>
      </c>
      <c r="CW7" s="21">
        <v>13842.82</v>
      </c>
      <c r="CX7" s="25">
        <v>0</v>
      </c>
      <c r="CY7" s="21">
        <v>13842.82</v>
      </c>
      <c r="CZ7" s="21">
        <v>11751.65</v>
      </c>
      <c r="DA7" s="21">
        <v>13842.82</v>
      </c>
      <c r="DB7" s="25">
        <v>0</v>
      </c>
      <c r="DC7" s="21">
        <v>13842.82</v>
      </c>
      <c r="DD7" s="21">
        <v>11751.65</v>
      </c>
      <c r="DE7" s="21">
        <v>13842.82</v>
      </c>
      <c r="DF7" s="25">
        <v>0</v>
      </c>
      <c r="DG7" s="21">
        <v>13842.82</v>
      </c>
    </row>
    <row r="8" spans="1:111" ht="13.5" customHeight="1">
      <c r="A8" s="19"/>
      <c r="B8" s="58" t="s">
        <v>9</v>
      </c>
      <c r="C8" s="27" t="s">
        <v>16</v>
      </c>
      <c r="D8" s="20">
        <v>0</v>
      </c>
      <c r="E8" s="14">
        <v>1254.6</v>
      </c>
      <c r="F8" s="20">
        <v>0</v>
      </c>
      <c r="G8" s="20">
        <v>1254.6</v>
      </c>
      <c r="H8" s="20">
        <v>0</v>
      </c>
      <c r="I8" s="14">
        <f t="shared" si="0"/>
        <v>1254.6</v>
      </c>
      <c r="J8" s="20">
        <v>0</v>
      </c>
      <c r="K8" s="20">
        <v>1254.6</v>
      </c>
      <c r="L8" s="20">
        <v>0</v>
      </c>
      <c r="M8" s="14">
        <f t="shared" si="1"/>
        <v>1254.6</v>
      </c>
      <c r="N8" s="20">
        <v>0</v>
      </c>
      <c r="O8" s="20">
        <v>1254.6</v>
      </c>
      <c r="P8" s="20">
        <v>0</v>
      </c>
      <c r="Q8" s="14">
        <f t="shared" si="2"/>
        <v>1254.6</v>
      </c>
      <c r="R8" s="20">
        <v>0</v>
      </c>
      <c r="S8" s="20">
        <v>1254.6</v>
      </c>
      <c r="T8" s="21">
        <v>0</v>
      </c>
      <c r="U8" s="14">
        <f t="shared" si="3"/>
        <v>1254.6</v>
      </c>
      <c r="V8" s="20">
        <v>0</v>
      </c>
      <c r="W8" s="20">
        <v>1254.6</v>
      </c>
      <c r="X8" s="21">
        <v>0</v>
      </c>
      <c r="Y8" s="15">
        <f t="shared" si="4"/>
        <v>1254.6</v>
      </c>
      <c r="Z8" s="21">
        <v>0</v>
      </c>
      <c r="AA8" s="21">
        <v>1254.6</v>
      </c>
      <c r="AB8" s="21">
        <v>0</v>
      </c>
      <c r="AC8" s="15">
        <v>1254.6</v>
      </c>
      <c r="AD8" s="21">
        <v>0</v>
      </c>
      <c r="AE8" s="21">
        <v>1254.6</v>
      </c>
      <c r="AF8" s="21">
        <v>0</v>
      </c>
      <c r="AG8" s="15">
        <v>1254.6</v>
      </c>
      <c r="AH8" s="21">
        <v>0</v>
      </c>
      <c r="AI8" s="21">
        <v>1254.6</v>
      </c>
      <c r="AJ8" s="22">
        <v>0</v>
      </c>
      <c r="AK8" s="22">
        <v>1254.6</v>
      </c>
      <c r="AL8" s="22"/>
      <c r="AM8" s="22">
        <v>1254.6</v>
      </c>
      <c r="AN8" s="21"/>
      <c r="AO8" s="15">
        <v>0</v>
      </c>
      <c r="AP8" s="21"/>
      <c r="AQ8" s="21"/>
      <c r="AR8" s="21">
        <v>0</v>
      </c>
      <c r="AS8" s="15">
        <v>0</v>
      </c>
      <c r="AT8" s="21">
        <v>0</v>
      </c>
      <c r="AU8" s="21">
        <v>0</v>
      </c>
      <c r="AV8" s="21">
        <v>0</v>
      </c>
      <c r="AW8" s="15">
        <v>0</v>
      </c>
      <c r="AX8" s="21">
        <v>0</v>
      </c>
      <c r="AY8" s="21">
        <v>0</v>
      </c>
      <c r="AZ8" s="23">
        <v>0</v>
      </c>
      <c r="BA8" s="16">
        <v>0</v>
      </c>
      <c r="BB8" s="23">
        <v>0</v>
      </c>
      <c r="BC8" s="23">
        <v>0</v>
      </c>
      <c r="BD8" s="23">
        <v>0</v>
      </c>
      <c r="BE8" s="16">
        <v>0</v>
      </c>
      <c r="BF8" s="23">
        <v>0</v>
      </c>
      <c r="BG8" s="23">
        <v>0</v>
      </c>
      <c r="BH8" s="23">
        <v>0</v>
      </c>
      <c r="BI8" s="16">
        <v>0</v>
      </c>
      <c r="BJ8" s="23">
        <v>0</v>
      </c>
      <c r="BK8" s="23">
        <v>0</v>
      </c>
      <c r="BL8" s="23">
        <v>0</v>
      </c>
      <c r="BM8" s="16">
        <v>0</v>
      </c>
      <c r="BN8" s="23">
        <v>0</v>
      </c>
      <c r="BO8" s="23">
        <v>0</v>
      </c>
      <c r="BP8" s="23">
        <v>0</v>
      </c>
      <c r="BQ8" s="16">
        <v>0</v>
      </c>
      <c r="BR8" s="23">
        <v>0</v>
      </c>
      <c r="BS8" s="23">
        <v>0</v>
      </c>
      <c r="BT8" s="23">
        <v>0</v>
      </c>
      <c r="BU8" s="16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 t="s">
        <v>12</v>
      </c>
      <c r="CG8" s="23">
        <v>0</v>
      </c>
      <c r="CH8" s="23">
        <v>0</v>
      </c>
      <c r="CI8" s="23">
        <v>0</v>
      </c>
      <c r="CJ8" s="25">
        <v>0</v>
      </c>
      <c r="CK8" s="25">
        <v>0</v>
      </c>
      <c r="CL8" s="25">
        <v>0</v>
      </c>
      <c r="CM8" s="25">
        <v>0</v>
      </c>
      <c r="CN8" s="25">
        <v>0</v>
      </c>
      <c r="CO8" s="25">
        <v>0</v>
      </c>
      <c r="CP8" s="25">
        <v>0</v>
      </c>
      <c r="CQ8" s="25">
        <v>0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5">
        <v>0</v>
      </c>
      <c r="DG8" s="25">
        <v>0</v>
      </c>
    </row>
    <row r="9" spans="1:111" ht="13.5" customHeight="1">
      <c r="A9" s="19"/>
      <c r="B9" s="58"/>
      <c r="C9" s="27" t="s">
        <v>17</v>
      </c>
      <c r="D9" s="20">
        <v>174399.32</v>
      </c>
      <c r="E9" s="14">
        <v>2881.61</v>
      </c>
      <c r="F9" s="20">
        <v>188</v>
      </c>
      <c r="G9" s="20">
        <v>2693.61</v>
      </c>
      <c r="H9" s="20">
        <v>174399.32</v>
      </c>
      <c r="I9" s="14">
        <f t="shared" si="0"/>
        <v>2881.61</v>
      </c>
      <c r="J9" s="20">
        <v>188</v>
      </c>
      <c r="K9" s="20">
        <v>2693.61</v>
      </c>
      <c r="L9" s="20">
        <v>174688.68</v>
      </c>
      <c r="M9" s="14">
        <f t="shared" si="1"/>
        <v>2632.31</v>
      </c>
      <c r="N9" s="20">
        <v>188</v>
      </c>
      <c r="O9" s="20">
        <v>2444.31</v>
      </c>
      <c r="P9" s="20">
        <v>174688.68</v>
      </c>
      <c r="Q9" s="14">
        <f t="shared" si="2"/>
        <v>2632.31</v>
      </c>
      <c r="R9" s="20">
        <v>188</v>
      </c>
      <c r="S9" s="20">
        <v>2444.31</v>
      </c>
      <c r="T9" s="21">
        <v>174688.68</v>
      </c>
      <c r="U9" s="14">
        <f t="shared" si="3"/>
        <v>2632.31</v>
      </c>
      <c r="V9" s="20">
        <v>188</v>
      </c>
      <c r="W9" s="20">
        <v>2444.31</v>
      </c>
      <c r="X9" s="21">
        <v>174688.68</v>
      </c>
      <c r="Y9" s="15">
        <f t="shared" si="4"/>
        <v>2632.31</v>
      </c>
      <c r="Z9" s="21">
        <v>188</v>
      </c>
      <c r="AA9" s="21">
        <v>2444.31</v>
      </c>
      <c r="AB9" s="21">
        <v>174688.68</v>
      </c>
      <c r="AC9" s="15">
        <v>2632.31</v>
      </c>
      <c r="AD9" s="21">
        <v>188</v>
      </c>
      <c r="AE9" s="21">
        <v>2444.31</v>
      </c>
      <c r="AF9" s="21">
        <v>174688.68</v>
      </c>
      <c r="AG9" s="15">
        <v>2632.31</v>
      </c>
      <c r="AH9" s="21">
        <v>188</v>
      </c>
      <c r="AI9" s="21">
        <v>2444.31</v>
      </c>
      <c r="AJ9" s="22">
        <v>174163.89</v>
      </c>
      <c r="AK9" s="22">
        <v>2632.31</v>
      </c>
      <c r="AL9" s="22">
        <v>188</v>
      </c>
      <c r="AM9" s="22">
        <v>2444.31</v>
      </c>
      <c r="AN9" s="21">
        <v>380843.46</v>
      </c>
      <c r="AO9" s="15">
        <v>2632.31</v>
      </c>
      <c r="AP9" s="21">
        <v>188</v>
      </c>
      <c r="AQ9" s="21">
        <v>2444.31</v>
      </c>
      <c r="AR9" s="21">
        <v>208538.75</v>
      </c>
      <c r="AS9" s="15">
        <v>2632.31</v>
      </c>
      <c r="AT9" s="21">
        <v>188</v>
      </c>
      <c r="AU9" s="21">
        <v>2444.31</v>
      </c>
      <c r="AV9" s="21">
        <v>84.99</v>
      </c>
      <c r="AW9" s="15">
        <v>8542.65</v>
      </c>
      <c r="AX9" s="21">
        <v>0</v>
      </c>
      <c r="AY9" s="21">
        <v>8542.65</v>
      </c>
      <c r="AZ9" s="23">
        <v>84.99</v>
      </c>
      <c r="BA9" s="16">
        <v>8542.65</v>
      </c>
      <c r="BB9" s="23">
        <v>0</v>
      </c>
      <c r="BC9" s="23">
        <v>8542.65</v>
      </c>
      <c r="BD9" s="23">
        <v>84.99</v>
      </c>
      <c r="BE9" s="16">
        <v>8542.65</v>
      </c>
      <c r="BF9" s="23">
        <v>0</v>
      </c>
      <c r="BG9" s="23">
        <v>8542.65</v>
      </c>
      <c r="BH9" s="23">
        <v>84.99</v>
      </c>
      <c r="BI9" s="16">
        <v>8542.65</v>
      </c>
      <c r="BJ9" s="23">
        <v>0</v>
      </c>
      <c r="BK9" s="23">
        <v>8542.65</v>
      </c>
      <c r="BL9" s="23">
        <v>84.99</v>
      </c>
      <c r="BM9" s="16">
        <v>8542.65</v>
      </c>
      <c r="BN9" s="23">
        <v>0</v>
      </c>
      <c r="BO9" s="23">
        <v>8542.65</v>
      </c>
      <c r="BP9" s="23">
        <v>84.99</v>
      </c>
      <c r="BQ9" s="16">
        <v>8542.65</v>
      </c>
      <c r="BR9" s="23">
        <v>0</v>
      </c>
      <c r="BS9" s="23">
        <v>8542.65</v>
      </c>
      <c r="BT9" s="23">
        <v>84.99</v>
      </c>
      <c r="BU9" s="16">
        <v>8542.65</v>
      </c>
      <c r="BV9" s="23">
        <v>0</v>
      </c>
      <c r="BW9" s="23">
        <v>8542.65</v>
      </c>
      <c r="BX9" s="23">
        <v>84.99</v>
      </c>
      <c r="BY9" s="23">
        <v>8542.65</v>
      </c>
      <c r="BZ9" s="23">
        <v>0</v>
      </c>
      <c r="CA9" s="23">
        <v>8542.65</v>
      </c>
      <c r="CB9" s="23">
        <v>84.99</v>
      </c>
      <c r="CC9" s="23">
        <v>8542.65</v>
      </c>
      <c r="CD9" s="23">
        <v>0</v>
      </c>
      <c r="CE9" s="23">
        <v>8542.65</v>
      </c>
      <c r="CF9" s="23">
        <v>84.99</v>
      </c>
      <c r="CG9" s="23">
        <v>8542.65</v>
      </c>
      <c r="CH9" s="23">
        <v>0</v>
      </c>
      <c r="CI9" s="23">
        <v>8542.65</v>
      </c>
      <c r="CJ9" s="28">
        <v>84.99</v>
      </c>
      <c r="CK9" s="26">
        <v>8542.65</v>
      </c>
      <c r="CL9" s="25">
        <v>0</v>
      </c>
      <c r="CM9" s="26">
        <v>8542.65</v>
      </c>
      <c r="CN9" s="28">
        <v>84.99</v>
      </c>
      <c r="CO9" s="26">
        <v>8542.65</v>
      </c>
      <c r="CP9" s="25">
        <v>0</v>
      </c>
      <c r="CQ9" s="26">
        <v>8542.65</v>
      </c>
      <c r="CR9" s="28">
        <v>84.94</v>
      </c>
      <c r="CS9" s="26">
        <v>8542.65</v>
      </c>
      <c r="CT9" s="25">
        <v>0</v>
      </c>
      <c r="CU9" s="26">
        <v>8542.65</v>
      </c>
      <c r="CV9" s="21">
        <v>84.99</v>
      </c>
      <c r="CW9" s="21">
        <v>8542.65</v>
      </c>
      <c r="CX9" s="25">
        <v>0</v>
      </c>
      <c r="CY9" s="21">
        <v>8542.65</v>
      </c>
      <c r="CZ9" s="21">
        <v>84.99</v>
      </c>
      <c r="DA9" s="21">
        <v>8542.65</v>
      </c>
      <c r="DB9" s="25">
        <v>0</v>
      </c>
      <c r="DC9" s="21">
        <v>8542.65</v>
      </c>
      <c r="DD9" s="21">
        <v>2312.03</v>
      </c>
      <c r="DE9" s="21">
        <v>8542.65</v>
      </c>
      <c r="DF9" s="25">
        <v>0</v>
      </c>
      <c r="DG9" s="21">
        <v>8542.65</v>
      </c>
    </row>
    <row r="10" spans="1:111" ht="13.5" customHeight="1">
      <c r="A10" s="19"/>
      <c r="B10" s="58" t="s">
        <v>3</v>
      </c>
      <c r="C10" s="27" t="s">
        <v>18</v>
      </c>
      <c r="D10" s="20">
        <v>232554.32</v>
      </c>
      <c r="E10" s="14">
        <v>95402.15</v>
      </c>
      <c r="F10" s="20">
        <v>104</v>
      </c>
      <c r="G10" s="20">
        <v>95298.15</v>
      </c>
      <c r="H10" s="20">
        <v>232554.32</v>
      </c>
      <c r="I10" s="14">
        <f t="shared" si="0"/>
        <v>92752.09</v>
      </c>
      <c r="J10" s="20">
        <v>104</v>
      </c>
      <c r="K10" s="20">
        <v>92648.09</v>
      </c>
      <c r="L10" s="20">
        <v>232554.32</v>
      </c>
      <c r="M10" s="14">
        <f t="shared" si="1"/>
        <v>96671.09</v>
      </c>
      <c r="N10" s="20">
        <v>104</v>
      </c>
      <c r="O10" s="20">
        <v>96567.09</v>
      </c>
      <c r="P10" s="20">
        <v>232554.32</v>
      </c>
      <c r="Q10" s="14">
        <f t="shared" si="2"/>
        <v>96671.09</v>
      </c>
      <c r="R10" s="20">
        <v>104</v>
      </c>
      <c r="S10" s="20">
        <v>96567.09</v>
      </c>
      <c r="T10" s="21">
        <v>232554.32</v>
      </c>
      <c r="U10" s="14">
        <f t="shared" si="3"/>
        <v>96844.09</v>
      </c>
      <c r="V10" s="20">
        <v>104</v>
      </c>
      <c r="W10" s="20">
        <v>96740.09</v>
      </c>
      <c r="X10" s="21">
        <v>231747.72</v>
      </c>
      <c r="Y10" s="15">
        <f t="shared" si="4"/>
        <v>96844.09</v>
      </c>
      <c r="Z10" s="21">
        <v>104</v>
      </c>
      <c r="AA10" s="21">
        <v>96740.09</v>
      </c>
      <c r="AB10" s="21">
        <v>231747.72</v>
      </c>
      <c r="AC10" s="15">
        <v>96844.09</v>
      </c>
      <c r="AD10" s="21">
        <v>104</v>
      </c>
      <c r="AE10" s="21">
        <v>96740.09</v>
      </c>
      <c r="AF10" s="21">
        <v>230681.72</v>
      </c>
      <c r="AG10" s="15">
        <v>93974.09</v>
      </c>
      <c r="AH10" s="21">
        <v>104</v>
      </c>
      <c r="AI10" s="21">
        <v>93870.09</v>
      </c>
      <c r="AJ10" s="22">
        <v>230681.72</v>
      </c>
      <c r="AK10" s="22">
        <v>93974.09</v>
      </c>
      <c r="AL10" s="22">
        <v>104</v>
      </c>
      <c r="AM10" s="22">
        <v>93870.09</v>
      </c>
      <c r="AN10" s="21">
        <v>230804.32</v>
      </c>
      <c r="AO10" s="15">
        <v>93974.09</v>
      </c>
      <c r="AP10" s="21">
        <v>104</v>
      </c>
      <c r="AQ10" s="21">
        <v>93870.09</v>
      </c>
      <c r="AR10" s="21">
        <v>234500.32</v>
      </c>
      <c r="AS10" s="15">
        <v>94679.09</v>
      </c>
      <c r="AT10" s="21">
        <v>104</v>
      </c>
      <c r="AU10" s="21">
        <v>94575.09</v>
      </c>
      <c r="AV10" s="21">
        <v>189294.74</v>
      </c>
      <c r="AW10" s="15">
        <v>94531.83</v>
      </c>
      <c r="AX10" s="21">
        <v>92.44</v>
      </c>
      <c r="AY10" s="21">
        <v>94439.39</v>
      </c>
      <c r="AZ10" s="23">
        <v>189294.74</v>
      </c>
      <c r="BA10" s="16">
        <v>94531.83</v>
      </c>
      <c r="BB10" s="23">
        <v>92.44</v>
      </c>
      <c r="BC10" s="23">
        <v>94439.39</v>
      </c>
      <c r="BD10" s="23">
        <v>189294.74</v>
      </c>
      <c r="BE10" s="16">
        <v>94349.14</v>
      </c>
      <c r="BF10" s="23">
        <v>92.44</v>
      </c>
      <c r="BG10" s="23">
        <v>94256.7</v>
      </c>
      <c r="BH10" s="23">
        <v>189294.74</v>
      </c>
      <c r="BI10" s="16">
        <v>94349.14</v>
      </c>
      <c r="BJ10" s="23">
        <v>92.44</v>
      </c>
      <c r="BK10" s="23">
        <v>94256.7</v>
      </c>
      <c r="BL10" s="23">
        <v>189294.74</v>
      </c>
      <c r="BM10" s="16">
        <v>94349.14</v>
      </c>
      <c r="BN10" s="23">
        <v>92.44</v>
      </c>
      <c r="BO10" s="23">
        <v>94256.7</v>
      </c>
      <c r="BP10" s="23">
        <v>189294.74</v>
      </c>
      <c r="BQ10" s="16">
        <v>94242.33</v>
      </c>
      <c r="BR10" s="23">
        <v>92.44</v>
      </c>
      <c r="BS10" s="23">
        <v>94149.89</v>
      </c>
      <c r="BT10" s="23">
        <v>188863.74</v>
      </c>
      <c r="BU10" s="16">
        <v>93877.31</v>
      </c>
      <c r="BV10" s="23">
        <v>92.44</v>
      </c>
      <c r="BW10" s="23">
        <v>93784.87</v>
      </c>
      <c r="BX10" s="23">
        <v>188863.74</v>
      </c>
      <c r="BY10" s="23">
        <v>93877.31</v>
      </c>
      <c r="BZ10" s="23">
        <v>92.44</v>
      </c>
      <c r="CA10" s="23">
        <v>93784.87</v>
      </c>
      <c r="CB10" s="23">
        <v>188646.33</v>
      </c>
      <c r="CC10" s="23">
        <v>91698.76</v>
      </c>
      <c r="CD10" s="23">
        <v>92.44</v>
      </c>
      <c r="CE10" s="23">
        <v>91606.32</v>
      </c>
      <c r="CF10" s="23">
        <v>188646.33</v>
      </c>
      <c r="CG10" s="23">
        <v>91058.09</v>
      </c>
      <c r="CH10" s="23">
        <v>92.44</v>
      </c>
      <c r="CI10" s="23">
        <v>90965.65</v>
      </c>
      <c r="CJ10" s="26">
        <v>188646.33</v>
      </c>
      <c r="CK10" s="26">
        <v>91696.12</v>
      </c>
      <c r="CL10" s="26">
        <v>397</v>
      </c>
      <c r="CM10" s="26">
        <v>91299.12</v>
      </c>
      <c r="CN10" s="26">
        <v>188570.33</v>
      </c>
      <c r="CO10" s="26">
        <v>89279.75</v>
      </c>
      <c r="CP10" s="26">
        <v>397</v>
      </c>
      <c r="CQ10" s="26">
        <v>88882.75</v>
      </c>
      <c r="CR10" s="26">
        <v>189993.24</v>
      </c>
      <c r="CS10" s="26">
        <v>89718.75</v>
      </c>
      <c r="CT10" s="26">
        <v>580</v>
      </c>
      <c r="CU10" s="26">
        <v>89138.75</v>
      </c>
      <c r="CV10" s="21">
        <v>189933.24</v>
      </c>
      <c r="CW10" s="21">
        <v>90197.75</v>
      </c>
      <c r="CX10" s="21">
        <v>580</v>
      </c>
      <c r="CY10" s="21">
        <v>89617.75</v>
      </c>
      <c r="CZ10" s="21">
        <v>189933.24</v>
      </c>
      <c r="DA10" s="21">
        <v>88133.64</v>
      </c>
      <c r="DB10" s="21">
        <v>580</v>
      </c>
      <c r="DC10" s="21">
        <v>87553.64</v>
      </c>
      <c r="DD10" s="21">
        <v>186474.79</v>
      </c>
      <c r="DE10" s="21">
        <v>88133.64</v>
      </c>
      <c r="DF10" s="21">
        <v>580</v>
      </c>
      <c r="DG10" s="21">
        <v>87553.64</v>
      </c>
    </row>
    <row r="11" spans="1:111" ht="13.5" customHeight="1">
      <c r="A11" s="19"/>
      <c r="B11" s="58"/>
      <c r="C11" s="27" t="s">
        <v>19</v>
      </c>
      <c r="D11" s="20">
        <v>129139.24</v>
      </c>
      <c r="E11" s="14">
        <v>35181.34</v>
      </c>
      <c r="F11" s="20">
        <v>4065.9</v>
      </c>
      <c r="G11" s="20">
        <v>31115.44</v>
      </c>
      <c r="H11" s="20">
        <v>129139.24</v>
      </c>
      <c r="I11" s="14">
        <f t="shared" si="0"/>
        <v>35181.34</v>
      </c>
      <c r="J11" s="20">
        <v>4065.9</v>
      </c>
      <c r="K11" s="20">
        <v>31115.44</v>
      </c>
      <c r="L11" s="20">
        <v>129139.24</v>
      </c>
      <c r="M11" s="14">
        <f t="shared" si="1"/>
        <v>35181.34</v>
      </c>
      <c r="N11" s="20">
        <v>4065.9</v>
      </c>
      <c r="O11" s="20">
        <v>31115.44</v>
      </c>
      <c r="P11" s="20">
        <v>129139.24</v>
      </c>
      <c r="Q11" s="14">
        <f t="shared" si="2"/>
        <v>35181.34</v>
      </c>
      <c r="R11" s="20">
        <v>4065.9</v>
      </c>
      <c r="S11" s="20">
        <v>31115.44</v>
      </c>
      <c r="T11" s="21">
        <v>129139.24</v>
      </c>
      <c r="U11" s="14">
        <f t="shared" si="3"/>
        <v>35181.34</v>
      </c>
      <c r="V11" s="20">
        <v>4065.9</v>
      </c>
      <c r="W11" s="20">
        <v>31115.44</v>
      </c>
      <c r="X11" s="21">
        <v>129139.24</v>
      </c>
      <c r="Y11" s="15">
        <f t="shared" si="4"/>
        <v>35181.34</v>
      </c>
      <c r="Z11" s="21">
        <v>4065.9</v>
      </c>
      <c r="AA11" s="21">
        <v>31115.44</v>
      </c>
      <c r="AB11" s="21">
        <v>129139.24</v>
      </c>
      <c r="AC11" s="15">
        <v>35181.34</v>
      </c>
      <c r="AD11" s="21">
        <v>4065.9</v>
      </c>
      <c r="AE11" s="21">
        <v>31115.44</v>
      </c>
      <c r="AF11" s="21">
        <v>129139.24</v>
      </c>
      <c r="AG11" s="15">
        <v>35181.34</v>
      </c>
      <c r="AH11" s="21">
        <v>4065.9</v>
      </c>
      <c r="AI11" s="21">
        <v>31115.44</v>
      </c>
      <c r="AJ11" s="22">
        <v>129139.24</v>
      </c>
      <c r="AK11" s="22">
        <v>35239.299999999996</v>
      </c>
      <c r="AL11" s="22">
        <v>4123.86</v>
      </c>
      <c r="AM11" s="22">
        <v>31115.44</v>
      </c>
      <c r="AN11" s="21">
        <v>129142.25</v>
      </c>
      <c r="AO11" s="15">
        <v>35271.7</v>
      </c>
      <c r="AP11" s="21">
        <v>4156.26</v>
      </c>
      <c r="AQ11" s="21">
        <v>31115.44</v>
      </c>
      <c r="AR11" s="21">
        <v>131850.25</v>
      </c>
      <c r="AS11" s="15">
        <v>35258.45</v>
      </c>
      <c r="AT11" s="21">
        <v>4143.01</v>
      </c>
      <c r="AU11" s="21">
        <v>31115.44</v>
      </c>
      <c r="AV11" s="21">
        <v>123308.37</v>
      </c>
      <c r="AW11" s="15">
        <v>26052.4</v>
      </c>
      <c r="AX11" s="21">
        <v>6781.51</v>
      </c>
      <c r="AY11" s="21">
        <v>19270.89</v>
      </c>
      <c r="AZ11" s="23">
        <v>123308.37</v>
      </c>
      <c r="BA11" s="16">
        <v>26052.4</v>
      </c>
      <c r="BB11" s="23">
        <v>6781.51</v>
      </c>
      <c r="BC11" s="23">
        <v>19270.89</v>
      </c>
      <c r="BD11" s="23">
        <v>123308.37</v>
      </c>
      <c r="BE11" s="16">
        <v>26144.379999999997</v>
      </c>
      <c r="BF11" s="23">
        <v>6781.51</v>
      </c>
      <c r="BG11" s="23">
        <v>19362.87</v>
      </c>
      <c r="BH11" s="23">
        <v>123308.37</v>
      </c>
      <c r="BI11" s="16">
        <v>26500.78</v>
      </c>
      <c r="BJ11" s="23">
        <v>7137.91</v>
      </c>
      <c r="BK11" s="23">
        <v>19362.87</v>
      </c>
      <c r="BL11" s="23">
        <v>123308.37</v>
      </c>
      <c r="BM11" s="16">
        <v>26681.01</v>
      </c>
      <c r="BN11" s="23">
        <v>8013.93</v>
      </c>
      <c r="BO11" s="23">
        <v>18667.08</v>
      </c>
      <c r="BP11" s="23">
        <v>123308.37</v>
      </c>
      <c r="BQ11" s="16">
        <v>24333.21</v>
      </c>
      <c r="BR11" s="23">
        <v>8013.93</v>
      </c>
      <c r="BS11" s="23">
        <v>16319.28</v>
      </c>
      <c r="BT11" s="23">
        <v>123308.37</v>
      </c>
      <c r="BU11" s="16">
        <v>24605.34</v>
      </c>
      <c r="BV11" s="23">
        <v>8286.06</v>
      </c>
      <c r="BW11" s="23">
        <v>16319.28</v>
      </c>
      <c r="BX11" s="23">
        <v>123308.37</v>
      </c>
      <c r="BY11" s="23">
        <v>23935.47</v>
      </c>
      <c r="BZ11" s="23">
        <v>9211.98</v>
      </c>
      <c r="CA11" s="23">
        <v>14723.49</v>
      </c>
      <c r="CB11" s="23">
        <v>123308.37</v>
      </c>
      <c r="CC11" s="23">
        <v>23935.47</v>
      </c>
      <c r="CD11" s="23">
        <v>9211.98</v>
      </c>
      <c r="CE11" s="23">
        <v>14723.49</v>
      </c>
      <c r="CF11" s="23">
        <v>109441.64</v>
      </c>
      <c r="CG11" s="23">
        <v>24259.47</v>
      </c>
      <c r="CH11" s="23">
        <v>9535.98</v>
      </c>
      <c r="CI11" s="23">
        <v>14723.49</v>
      </c>
      <c r="CJ11" s="26">
        <v>108670.64</v>
      </c>
      <c r="CK11" s="26">
        <v>23537.13</v>
      </c>
      <c r="CL11" s="26">
        <v>9539.4</v>
      </c>
      <c r="CM11" s="26">
        <v>13997.73</v>
      </c>
      <c r="CN11" s="26">
        <v>108670.64</v>
      </c>
      <c r="CO11" s="26">
        <v>23951.49</v>
      </c>
      <c r="CP11" s="26">
        <v>9953.76</v>
      </c>
      <c r="CQ11" s="26">
        <v>13997.73</v>
      </c>
      <c r="CR11" s="26">
        <v>107474.64</v>
      </c>
      <c r="CS11" s="26">
        <v>23290.89</v>
      </c>
      <c r="CT11" s="26">
        <v>10018.92</v>
      </c>
      <c r="CU11" s="26">
        <v>13271.97</v>
      </c>
      <c r="CV11" s="21">
        <v>103618.3</v>
      </c>
      <c r="CW11" s="21">
        <v>23764.33</v>
      </c>
      <c r="CX11" s="21">
        <v>10492.36</v>
      </c>
      <c r="CY11" s="21">
        <v>13271.97</v>
      </c>
      <c r="CZ11" s="21">
        <v>103818.06</v>
      </c>
      <c r="DA11" s="21">
        <v>23337.02</v>
      </c>
      <c r="DB11" s="21">
        <v>11003.92</v>
      </c>
      <c r="DC11" s="21">
        <v>12333.1</v>
      </c>
      <c r="DD11" s="21">
        <v>104174.12</v>
      </c>
      <c r="DE11" s="21">
        <v>23337.02</v>
      </c>
      <c r="DF11" s="21">
        <v>11003.92</v>
      </c>
      <c r="DG11" s="21">
        <v>12333.1</v>
      </c>
    </row>
    <row r="12" spans="1:111" ht="13.5" customHeight="1">
      <c r="A12" s="19"/>
      <c r="B12" s="58"/>
      <c r="C12" s="27" t="s">
        <v>6</v>
      </c>
      <c r="D12" s="20">
        <v>273753.65</v>
      </c>
      <c r="E12" s="14">
        <v>0</v>
      </c>
      <c r="F12" s="20">
        <v>0</v>
      </c>
      <c r="G12" s="20">
        <v>0</v>
      </c>
      <c r="H12" s="20">
        <v>273753.65</v>
      </c>
      <c r="I12" s="14">
        <f t="shared" si="0"/>
        <v>0</v>
      </c>
      <c r="J12" s="20">
        <v>0</v>
      </c>
      <c r="K12" s="20">
        <v>0</v>
      </c>
      <c r="L12" s="20">
        <v>273753.65</v>
      </c>
      <c r="M12" s="14">
        <f t="shared" si="1"/>
        <v>0</v>
      </c>
      <c r="N12" s="20">
        <v>0</v>
      </c>
      <c r="O12" s="20">
        <v>0</v>
      </c>
      <c r="P12" s="20">
        <v>273753.65</v>
      </c>
      <c r="Q12" s="14">
        <f t="shared" si="2"/>
        <v>0</v>
      </c>
      <c r="R12" s="20">
        <v>0</v>
      </c>
      <c r="S12" s="20">
        <v>0</v>
      </c>
      <c r="T12" s="21">
        <v>267483.65</v>
      </c>
      <c r="U12" s="14">
        <f t="shared" si="3"/>
        <v>0</v>
      </c>
      <c r="V12" s="20">
        <v>0</v>
      </c>
      <c r="W12" s="20">
        <v>0</v>
      </c>
      <c r="X12" s="21">
        <v>267485.99</v>
      </c>
      <c r="Y12" s="15">
        <f t="shared" si="4"/>
        <v>0</v>
      </c>
      <c r="Z12" s="21">
        <v>0</v>
      </c>
      <c r="AA12" s="21">
        <v>0</v>
      </c>
      <c r="AB12" s="21">
        <v>267485.99</v>
      </c>
      <c r="AC12" s="15">
        <v>0</v>
      </c>
      <c r="AD12" s="21">
        <v>0</v>
      </c>
      <c r="AE12" s="21">
        <v>0</v>
      </c>
      <c r="AF12" s="21">
        <v>267485.99</v>
      </c>
      <c r="AG12" s="15">
        <v>0</v>
      </c>
      <c r="AH12" s="21">
        <v>0</v>
      </c>
      <c r="AI12" s="21">
        <v>0</v>
      </c>
      <c r="AJ12" s="22">
        <v>267319.99</v>
      </c>
      <c r="AK12" s="22">
        <v>0</v>
      </c>
      <c r="AL12" s="22"/>
      <c r="AM12" s="22"/>
      <c r="AN12" s="21">
        <v>266267.99</v>
      </c>
      <c r="AO12" s="15">
        <v>0</v>
      </c>
      <c r="AP12" s="21"/>
      <c r="AQ12" s="21"/>
      <c r="AR12" s="21">
        <v>266267.99</v>
      </c>
      <c r="AS12" s="15">
        <v>0</v>
      </c>
      <c r="AT12" s="21">
        <v>0</v>
      </c>
      <c r="AU12" s="21">
        <v>0</v>
      </c>
      <c r="AV12" s="21">
        <v>125729.41</v>
      </c>
      <c r="AW12" s="15">
        <v>37.83</v>
      </c>
      <c r="AX12" s="21">
        <v>0</v>
      </c>
      <c r="AY12" s="21">
        <v>37.83</v>
      </c>
      <c r="AZ12" s="23">
        <v>125729.41</v>
      </c>
      <c r="BA12" s="16">
        <v>37.83</v>
      </c>
      <c r="BB12" s="23">
        <v>0</v>
      </c>
      <c r="BC12" s="23">
        <v>37.83</v>
      </c>
      <c r="BD12" s="23">
        <v>125729.41</v>
      </c>
      <c r="BE12" s="16">
        <v>37.83</v>
      </c>
      <c r="BF12" s="23">
        <v>0</v>
      </c>
      <c r="BG12" s="23">
        <v>37.83</v>
      </c>
      <c r="BH12" s="23">
        <v>125232.41</v>
      </c>
      <c r="BI12" s="16">
        <v>37.83</v>
      </c>
      <c r="BJ12" s="23">
        <v>0</v>
      </c>
      <c r="BK12" s="23">
        <v>37.83</v>
      </c>
      <c r="BL12" s="23">
        <v>124605.41</v>
      </c>
      <c r="BM12" s="16">
        <v>37.83</v>
      </c>
      <c r="BN12" s="23">
        <v>0</v>
      </c>
      <c r="BO12" s="23">
        <v>37.83</v>
      </c>
      <c r="BP12" s="23">
        <v>124077.41</v>
      </c>
      <c r="BQ12" s="16">
        <v>37.83</v>
      </c>
      <c r="BR12" s="23">
        <v>0</v>
      </c>
      <c r="BS12" s="23">
        <v>37.83</v>
      </c>
      <c r="BT12" s="23">
        <v>123558.41</v>
      </c>
      <c r="BU12" s="16">
        <v>37.83</v>
      </c>
      <c r="BV12" s="23">
        <v>0</v>
      </c>
      <c r="BW12" s="23">
        <v>37.83</v>
      </c>
      <c r="BX12" s="23">
        <v>121794.41</v>
      </c>
      <c r="BY12" s="23">
        <v>37.83</v>
      </c>
      <c r="BZ12" s="23">
        <v>0</v>
      </c>
      <c r="CA12" s="23">
        <v>37.83</v>
      </c>
      <c r="CB12" s="23">
        <v>121794.41</v>
      </c>
      <c r="CC12" s="23">
        <v>37.83</v>
      </c>
      <c r="CD12" s="23">
        <v>0</v>
      </c>
      <c r="CE12" s="23">
        <v>37.83</v>
      </c>
      <c r="CF12" s="23">
        <v>121794.41</v>
      </c>
      <c r="CG12" s="23">
        <v>37.83</v>
      </c>
      <c r="CH12" s="23">
        <v>0</v>
      </c>
      <c r="CI12" s="23">
        <v>37.83</v>
      </c>
      <c r="CJ12" s="26">
        <v>121794.41</v>
      </c>
      <c r="CK12" s="28">
        <v>37.83</v>
      </c>
      <c r="CL12" s="25">
        <v>0</v>
      </c>
      <c r="CM12" s="28">
        <v>37.83</v>
      </c>
      <c r="CN12" s="26">
        <v>121794.41</v>
      </c>
      <c r="CO12" s="28">
        <v>37.83</v>
      </c>
      <c r="CP12" s="25">
        <v>0</v>
      </c>
      <c r="CQ12" s="28">
        <v>37.83</v>
      </c>
      <c r="CR12" s="26">
        <v>121794.41</v>
      </c>
      <c r="CS12" s="28">
        <v>37.83</v>
      </c>
      <c r="CT12" s="25">
        <v>0</v>
      </c>
      <c r="CU12" s="28">
        <v>37.83</v>
      </c>
      <c r="CV12" s="21">
        <v>121856.57</v>
      </c>
      <c r="CW12" s="21">
        <v>37.83</v>
      </c>
      <c r="CX12" s="25">
        <v>0</v>
      </c>
      <c r="CY12" s="21">
        <v>37.83</v>
      </c>
      <c r="CZ12" s="21">
        <v>121959.09</v>
      </c>
      <c r="DA12" s="21">
        <v>37.83</v>
      </c>
      <c r="DB12" s="25">
        <v>0</v>
      </c>
      <c r="DC12" s="21">
        <v>37.83</v>
      </c>
      <c r="DD12" s="21">
        <v>116255.21</v>
      </c>
      <c r="DE12" s="21">
        <v>37.83</v>
      </c>
      <c r="DF12" s="25">
        <v>0</v>
      </c>
      <c r="DG12" s="21">
        <v>37.83</v>
      </c>
    </row>
    <row r="13" spans="1:111" ht="13.5" customHeight="1">
      <c r="A13" s="19"/>
      <c r="B13" s="58"/>
      <c r="C13" s="27" t="s">
        <v>17</v>
      </c>
      <c r="D13" s="20">
        <v>217136.68</v>
      </c>
      <c r="E13" s="14">
        <v>72266.79</v>
      </c>
      <c r="F13" s="20">
        <v>6107.57</v>
      </c>
      <c r="G13" s="20">
        <v>66159.22</v>
      </c>
      <c r="H13" s="20">
        <v>212100.69</v>
      </c>
      <c r="I13" s="14">
        <f t="shared" si="0"/>
        <v>72248.13</v>
      </c>
      <c r="J13" s="20">
        <v>6202.57</v>
      </c>
      <c r="K13" s="20">
        <v>66045.56</v>
      </c>
      <c r="L13" s="20">
        <v>222346.69</v>
      </c>
      <c r="M13" s="14">
        <f t="shared" si="1"/>
        <v>71474.86</v>
      </c>
      <c r="N13" s="20">
        <v>6134.3</v>
      </c>
      <c r="O13" s="20">
        <v>65340.56</v>
      </c>
      <c r="P13" s="20">
        <v>226409.59</v>
      </c>
      <c r="Q13" s="14">
        <f t="shared" si="2"/>
        <v>79687.43000000001</v>
      </c>
      <c r="R13" s="20">
        <v>6134.3</v>
      </c>
      <c r="S13" s="20">
        <v>73553.13</v>
      </c>
      <c r="T13" s="21">
        <v>225255</v>
      </c>
      <c r="U13" s="14">
        <f t="shared" si="3"/>
        <v>79550.48999999999</v>
      </c>
      <c r="V13" s="20">
        <v>6013.2</v>
      </c>
      <c r="W13" s="20">
        <v>73537.29</v>
      </c>
      <c r="X13" s="21">
        <v>217455.55</v>
      </c>
      <c r="Y13" s="15">
        <f t="shared" si="4"/>
        <v>79550.48999999999</v>
      </c>
      <c r="Z13" s="21">
        <v>6013.2</v>
      </c>
      <c r="AA13" s="21">
        <v>73537.29</v>
      </c>
      <c r="AB13" s="21">
        <v>217448.4</v>
      </c>
      <c r="AC13" s="15">
        <v>78136.87999999999</v>
      </c>
      <c r="AD13" s="21">
        <v>6013.2</v>
      </c>
      <c r="AE13" s="21">
        <v>72123.68</v>
      </c>
      <c r="AF13" s="21">
        <v>217219.94</v>
      </c>
      <c r="AG13" s="15">
        <v>76163.97</v>
      </c>
      <c r="AH13" s="21">
        <v>6013.2</v>
      </c>
      <c r="AI13" s="21">
        <v>70150.77</v>
      </c>
      <c r="AJ13" s="22">
        <v>211766.1</v>
      </c>
      <c r="AK13" s="22">
        <v>67917.4</v>
      </c>
      <c r="AL13" s="22">
        <v>6013.2</v>
      </c>
      <c r="AM13" s="22">
        <v>61904.2</v>
      </c>
      <c r="AN13" s="21">
        <v>238821.93</v>
      </c>
      <c r="AO13" s="15">
        <v>66893.42</v>
      </c>
      <c r="AP13" s="21">
        <v>6013.2</v>
      </c>
      <c r="AQ13" s="21">
        <v>60880.22</v>
      </c>
      <c r="AR13" s="21">
        <v>247446.88</v>
      </c>
      <c r="AS13" s="15">
        <v>67516.15</v>
      </c>
      <c r="AT13" s="21">
        <v>6247.69</v>
      </c>
      <c r="AU13" s="21">
        <v>61268.46</v>
      </c>
      <c r="AV13" s="21">
        <v>318246.13</v>
      </c>
      <c r="AW13" s="15">
        <v>65179.939999999995</v>
      </c>
      <c r="AX13" s="21">
        <v>6123.81</v>
      </c>
      <c r="AY13" s="21">
        <v>59056.13</v>
      </c>
      <c r="AZ13" s="23">
        <v>308131.64</v>
      </c>
      <c r="BA13" s="16">
        <v>67077.18400000001</v>
      </c>
      <c r="BB13" s="23">
        <v>6123.81</v>
      </c>
      <c r="BC13" s="29">
        <v>60953.374</v>
      </c>
      <c r="BD13" s="23">
        <v>296542.31</v>
      </c>
      <c r="BE13" s="16">
        <v>67232.18400000001</v>
      </c>
      <c r="BF13" s="23">
        <v>6225</v>
      </c>
      <c r="BG13" s="29">
        <v>61007.184</v>
      </c>
      <c r="BH13" s="23">
        <v>280271.64</v>
      </c>
      <c r="BI13" s="16">
        <v>67285.51000000001</v>
      </c>
      <c r="BJ13" s="23">
        <v>6225</v>
      </c>
      <c r="BK13" s="29">
        <v>61060.51</v>
      </c>
      <c r="BL13" s="23">
        <v>237495.29</v>
      </c>
      <c r="BM13" s="16">
        <v>67262.49</v>
      </c>
      <c r="BN13" s="23">
        <v>6201.98</v>
      </c>
      <c r="BO13" s="29">
        <v>61060.51</v>
      </c>
      <c r="BP13" s="23">
        <v>230458.22</v>
      </c>
      <c r="BQ13" s="16">
        <v>64200.004</v>
      </c>
      <c r="BR13" s="23">
        <v>6237.71</v>
      </c>
      <c r="BS13" s="29">
        <v>57962.294</v>
      </c>
      <c r="BT13" s="23">
        <v>226643.22</v>
      </c>
      <c r="BU13" s="16">
        <v>64814.974</v>
      </c>
      <c r="BV13" s="23">
        <v>6439.28</v>
      </c>
      <c r="BW13" s="23">
        <v>58375.694</v>
      </c>
      <c r="BX13" s="23">
        <v>224670.51</v>
      </c>
      <c r="BY13" s="29">
        <v>65055.024</v>
      </c>
      <c r="BZ13" s="29">
        <v>6439.28</v>
      </c>
      <c r="CA13" s="29">
        <v>58615.744</v>
      </c>
      <c r="CB13" s="23">
        <v>224670.51</v>
      </c>
      <c r="CC13" s="29">
        <v>62798.654</v>
      </c>
      <c r="CD13" s="23">
        <v>6312.64</v>
      </c>
      <c r="CE13" s="29">
        <v>56486.014</v>
      </c>
      <c r="CF13" s="23">
        <v>225313.84</v>
      </c>
      <c r="CG13" s="29">
        <v>62402.824</v>
      </c>
      <c r="CH13" s="23" t="s">
        <v>20</v>
      </c>
      <c r="CI13" s="29">
        <v>56209.944</v>
      </c>
      <c r="CJ13" s="26">
        <v>223634.65</v>
      </c>
      <c r="CK13" s="26">
        <v>56741.094</v>
      </c>
      <c r="CL13" s="26">
        <v>6221.86</v>
      </c>
      <c r="CM13" s="26">
        <v>50519.234</v>
      </c>
      <c r="CN13" s="26">
        <v>218708.13</v>
      </c>
      <c r="CO13" s="26">
        <v>56410.574</v>
      </c>
      <c r="CP13" s="26">
        <v>6299.06</v>
      </c>
      <c r="CQ13" s="26">
        <v>50111.514</v>
      </c>
      <c r="CR13" s="26">
        <v>218708.13</v>
      </c>
      <c r="CS13" s="26">
        <v>55450.24</v>
      </c>
      <c r="CT13" s="26">
        <v>6123.89</v>
      </c>
      <c r="CU13" s="26">
        <v>49326.35</v>
      </c>
      <c r="CV13" s="21">
        <v>217591.03</v>
      </c>
      <c r="CW13" s="21">
        <v>55141.29</v>
      </c>
      <c r="CX13" s="21">
        <v>6987.33</v>
      </c>
      <c r="CY13" s="21">
        <v>48153.96</v>
      </c>
      <c r="CZ13" s="21">
        <v>215821.96</v>
      </c>
      <c r="DA13" s="21">
        <v>53703.3</v>
      </c>
      <c r="DB13" s="21">
        <v>7531.73</v>
      </c>
      <c r="DC13" s="21">
        <v>46171.57</v>
      </c>
      <c r="DD13" s="21">
        <v>209076.33</v>
      </c>
      <c r="DE13" s="21">
        <v>52610.08</v>
      </c>
      <c r="DF13" s="21">
        <v>7531.73</v>
      </c>
      <c r="DG13" s="21">
        <v>45078.35</v>
      </c>
    </row>
    <row r="14" spans="1:111" ht="13.5" customHeight="1">
      <c r="A14" s="19"/>
      <c r="B14" s="57" t="s">
        <v>21</v>
      </c>
      <c r="C14" s="57"/>
      <c r="D14" s="20">
        <v>271581.93</v>
      </c>
      <c r="E14" s="14">
        <v>0</v>
      </c>
      <c r="F14" s="20">
        <v>0</v>
      </c>
      <c r="G14" s="20">
        <v>0</v>
      </c>
      <c r="H14" s="20">
        <v>271581.93</v>
      </c>
      <c r="I14" s="14">
        <f t="shared" si="0"/>
        <v>0</v>
      </c>
      <c r="J14" s="20">
        <v>0</v>
      </c>
      <c r="K14" s="20">
        <v>0</v>
      </c>
      <c r="L14" s="20">
        <v>271581.93</v>
      </c>
      <c r="M14" s="14">
        <f t="shared" si="1"/>
        <v>0</v>
      </c>
      <c r="N14" s="20">
        <v>0</v>
      </c>
      <c r="O14" s="20">
        <v>0</v>
      </c>
      <c r="P14" s="20">
        <v>271581.93</v>
      </c>
      <c r="Q14" s="14">
        <f t="shared" si="2"/>
        <v>0</v>
      </c>
      <c r="R14" s="20">
        <v>0</v>
      </c>
      <c r="S14" s="20">
        <v>0</v>
      </c>
      <c r="T14" s="21">
        <v>271581.93</v>
      </c>
      <c r="U14" s="14">
        <f t="shared" si="3"/>
        <v>0</v>
      </c>
      <c r="V14" s="20">
        <v>0</v>
      </c>
      <c r="W14" s="20">
        <v>0</v>
      </c>
      <c r="X14" s="21">
        <v>271589.93</v>
      </c>
      <c r="Y14" s="15">
        <f t="shared" si="4"/>
        <v>0</v>
      </c>
      <c r="Z14" s="21">
        <v>0</v>
      </c>
      <c r="AA14" s="21">
        <v>0</v>
      </c>
      <c r="AB14" s="21">
        <v>271589.93</v>
      </c>
      <c r="AC14" s="15">
        <v>0</v>
      </c>
      <c r="AD14" s="21">
        <v>0</v>
      </c>
      <c r="AE14" s="21">
        <v>0</v>
      </c>
      <c r="AF14" s="21">
        <v>270601.93</v>
      </c>
      <c r="AG14" s="15">
        <v>0</v>
      </c>
      <c r="AH14" s="21">
        <v>0</v>
      </c>
      <c r="AI14" s="21">
        <v>0</v>
      </c>
      <c r="AJ14" s="22">
        <v>270601.93</v>
      </c>
      <c r="AK14" s="22">
        <v>0</v>
      </c>
      <c r="AL14" s="22"/>
      <c r="AM14" s="22"/>
      <c r="AN14" s="21">
        <v>41254.93</v>
      </c>
      <c r="AO14" s="15">
        <v>0</v>
      </c>
      <c r="AP14" s="21"/>
      <c r="AQ14" s="21"/>
      <c r="AR14" s="21">
        <v>39433.93</v>
      </c>
      <c r="AS14" s="15">
        <v>0</v>
      </c>
      <c r="AT14" s="21">
        <v>0</v>
      </c>
      <c r="AU14" s="21">
        <v>0</v>
      </c>
      <c r="AV14" s="21">
        <v>92743</v>
      </c>
      <c r="AW14" s="15">
        <v>0</v>
      </c>
      <c r="AX14" s="21">
        <v>0</v>
      </c>
      <c r="AY14" s="21">
        <v>0</v>
      </c>
      <c r="AZ14" s="23">
        <v>92743</v>
      </c>
      <c r="BA14" s="16">
        <v>0</v>
      </c>
      <c r="BB14" s="23">
        <v>0</v>
      </c>
      <c r="BC14" s="23">
        <v>0</v>
      </c>
      <c r="BD14" s="23">
        <v>92743</v>
      </c>
      <c r="BE14" s="16">
        <v>0</v>
      </c>
      <c r="BF14" s="23">
        <v>0</v>
      </c>
      <c r="BG14" s="23">
        <v>0</v>
      </c>
      <c r="BH14" s="23">
        <v>92743</v>
      </c>
      <c r="BI14" s="16">
        <v>0</v>
      </c>
      <c r="BJ14" s="23">
        <v>0</v>
      </c>
      <c r="BK14" s="23">
        <v>0</v>
      </c>
      <c r="BL14" s="23">
        <v>92743</v>
      </c>
      <c r="BM14" s="16">
        <v>0</v>
      </c>
      <c r="BN14" s="23">
        <v>0</v>
      </c>
      <c r="BO14" s="23">
        <v>0</v>
      </c>
      <c r="BP14" s="23">
        <v>92743</v>
      </c>
      <c r="BQ14" s="16">
        <v>0</v>
      </c>
      <c r="BR14" s="23">
        <v>0</v>
      </c>
      <c r="BS14" s="23">
        <v>0</v>
      </c>
      <c r="BT14" s="23">
        <v>92743</v>
      </c>
      <c r="BU14" s="16">
        <v>0</v>
      </c>
      <c r="BV14" s="23">
        <v>0</v>
      </c>
      <c r="BW14" s="23">
        <v>0</v>
      </c>
      <c r="BX14" s="23">
        <v>92743</v>
      </c>
      <c r="BY14" s="23">
        <v>0</v>
      </c>
      <c r="BZ14" s="23">
        <v>0</v>
      </c>
      <c r="CA14" s="23">
        <v>0</v>
      </c>
      <c r="CB14" s="23">
        <v>79121</v>
      </c>
      <c r="CC14" s="23">
        <v>0</v>
      </c>
      <c r="CD14" s="23">
        <v>0</v>
      </c>
      <c r="CE14" s="23">
        <v>0</v>
      </c>
      <c r="CF14" s="23">
        <v>79121</v>
      </c>
      <c r="CG14" s="23">
        <v>0</v>
      </c>
      <c r="CH14" s="23">
        <v>0</v>
      </c>
      <c r="CI14" s="23">
        <v>0</v>
      </c>
      <c r="CJ14" s="26">
        <v>79121</v>
      </c>
      <c r="CK14" s="25">
        <v>0</v>
      </c>
      <c r="CL14" s="25">
        <v>0</v>
      </c>
      <c r="CM14" s="25">
        <v>0</v>
      </c>
      <c r="CN14" s="26">
        <v>79121</v>
      </c>
      <c r="CO14" s="25">
        <v>0</v>
      </c>
      <c r="CP14" s="25">
        <v>0</v>
      </c>
      <c r="CQ14" s="25">
        <v>0</v>
      </c>
      <c r="CR14" s="26">
        <v>79121</v>
      </c>
      <c r="CS14" s="25">
        <v>0</v>
      </c>
      <c r="CT14" s="25">
        <v>0</v>
      </c>
      <c r="CU14" s="25">
        <v>0</v>
      </c>
      <c r="CV14" s="21">
        <v>79121</v>
      </c>
      <c r="CW14" s="25">
        <v>0</v>
      </c>
      <c r="CX14" s="25">
        <v>0</v>
      </c>
      <c r="CY14" s="25">
        <v>0</v>
      </c>
      <c r="CZ14" s="21">
        <v>79121</v>
      </c>
      <c r="DA14" s="25">
        <v>0</v>
      </c>
      <c r="DB14" s="25">
        <v>0</v>
      </c>
      <c r="DC14" s="25">
        <v>0</v>
      </c>
      <c r="DD14" s="21">
        <v>79121</v>
      </c>
      <c r="DE14" s="25">
        <v>0</v>
      </c>
      <c r="DF14" s="25">
        <v>0</v>
      </c>
      <c r="DG14" s="25">
        <v>0</v>
      </c>
    </row>
    <row r="15" spans="1:111" ht="13.5" customHeight="1">
      <c r="A15" s="19"/>
      <c r="B15" s="57" t="s">
        <v>22</v>
      </c>
      <c r="C15" s="57"/>
      <c r="D15" s="20">
        <v>114116</v>
      </c>
      <c r="E15" s="14">
        <v>0</v>
      </c>
      <c r="F15" s="20">
        <v>0</v>
      </c>
      <c r="G15" s="20">
        <v>0</v>
      </c>
      <c r="H15" s="20">
        <v>114116</v>
      </c>
      <c r="I15" s="14">
        <f t="shared" si="0"/>
        <v>0</v>
      </c>
      <c r="J15" s="20">
        <v>0</v>
      </c>
      <c r="K15" s="20">
        <v>0</v>
      </c>
      <c r="L15" s="20">
        <v>114116</v>
      </c>
      <c r="M15" s="14">
        <f t="shared" si="1"/>
        <v>0</v>
      </c>
      <c r="N15" s="20">
        <v>0</v>
      </c>
      <c r="O15" s="20">
        <v>0</v>
      </c>
      <c r="P15" s="20">
        <v>114116</v>
      </c>
      <c r="Q15" s="14">
        <f t="shared" si="2"/>
        <v>0</v>
      </c>
      <c r="R15" s="20">
        <v>0</v>
      </c>
      <c r="S15" s="20">
        <v>0</v>
      </c>
      <c r="T15" s="21">
        <v>114116</v>
      </c>
      <c r="U15" s="14">
        <f t="shared" si="3"/>
        <v>0</v>
      </c>
      <c r="V15" s="20">
        <v>0</v>
      </c>
      <c r="W15" s="20">
        <v>0</v>
      </c>
      <c r="X15" s="21">
        <v>114116</v>
      </c>
      <c r="Y15" s="15">
        <f t="shared" si="4"/>
        <v>0</v>
      </c>
      <c r="Z15" s="21">
        <v>0</v>
      </c>
      <c r="AA15" s="21">
        <v>0</v>
      </c>
      <c r="AB15" s="21">
        <v>114116</v>
      </c>
      <c r="AC15" s="15">
        <v>0</v>
      </c>
      <c r="AD15" s="21">
        <v>0</v>
      </c>
      <c r="AE15" s="21">
        <v>0</v>
      </c>
      <c r="AF15" s="21">
        <v>114116</v>
      </c>
      <c r="AG15" s="15">
        <v>0</v>
      </c>
      <c r="AH15" s="21">
        <v>0</v>
      </c>
      <c r="AI15" s="21">
        <v>0</v>
      </c>
      <c r="AJ15" s="22">
        <v>114116</v>
      </c>
      <c r="AK15" s="22">
        <v>0</v>
      </c>
      <c r="AL15" s="22"/>
      <c r="AM15" s="22"/>
      <c r="AN15" s="21">
        <v>111572</v>
      </c>
      <c r="AO15" s="15">
        <v>0</v>
      </c>
      <c r="AP15" s="21"/>
      <c r="AQ15" s="21"/>
      <c r="AR15" s="21">
        <v>111572</v>
      </c>
      <c r="AS15" s="15">
        <v>0</v>
      </c>
      <c r="AT15" s="21">
        <v>0</v>
      </c>
      <c r="AU15" s="21">
        <v>0</v>
      </c>
      <c r="AV15" s="21">
        <v>78392</v>
      </c>
      <c r="AW15" s="15">
        <v>0</v>
      </c>
      <c r="AX15" s="21">
        <v>0</v>
      </c>
      <c r="AY15" s="21">
        <v>0</v>
      </c>
      <c r="AZ15" s="23">
        <v>78392</v>
      </c>
      <c r="BA15" s="16">
        <v>0</v>
      </c>
      <c r="BB15" s="23">
        <v>0</v>
      </c>
      <c r="BC15" s="23">
        <v>0</v>
      </c>
      <c r="BD15" s="23">
        <v>78392</v>
      </c>
      <c r="BE15" s="16">
        <v>0</v>
      </c>
      <c r="BF15" s="23">
        <v>0</v>
      </c>
      <c r="BG15" s="23">
        <v>0</v>
      </c>
      <c r="BH15" s="23">
        <v>78392</v>
      </c>
      <c r="BI15" s="16">
        <v>0</v>
      </c>
      <c r="BJ15" s="23">
        <v>0</v>
      </c>
      <c r="BK15" s="23">
        <v>0</v>
      </c>
      <c r="BL15" s="23">
        <v>78392</v>
      </c>
      <c r="BM15" s="16">
        <v>0</v>
      </c>
      <c r="BN15" s="23">
        <v>0</v>
      </c>
      <c r="BO15" s="23">
        <v>0</v>
      </c>
      <c r="BP15" s="23">
        <v>78392</v>
      </c>
      <c r="BQ15" s="16">
        <v>0</v>
      </c>
      <c r="BR15" s="23">
        <v>0</v>
      </c>
      <c r="BS15" s="23">
        <v>0</v>
      </c>
      <c r="BT15" s="23">
        <v>78392</v>
      </c>
      <c r="BU15" s="16">
        <v>0</v>
      </c>
      <c r="BV15" s="23">
        <v>0</v>
      </c>
      <c r="BW15" s="23">
        <v>0</v>
      </c>
      <c r="BX15" s="23">
        <v>78392</v>
      </c>
      <c r="BY15" s="23">
        <v>0</v>
      </c>
      <c r="BZ15" s="23">
        <v>0</v>
      </c>
      <c r="CA15" s="23">
        <v>0</v>
      </c>
      <c r="CB15" s="23">
        <v>78392</v>
      </c>
      <c r="CC15" s="23">
        <v>0</v>
      </c>
      <c r="CD15" s="23">
        <v>0</v>
      </c>
      <c r="CE15" s="23">
        <v>0</v>
      </c>
      <c r="CF15" s="23" t="s">
        <v>23</v>
      </c>
      <c r="CG15" s="23">
        <v>0</v>
      </c>
      <c r="CH15" s="23">
        <v>0</v>
      </c>
      <c r="CI15" s="23">
        <v>0</v>
      </c>
      <c r="CJ15" s="26">
        <v>77095</v>
      </c>
      <c r="CK15" s="25">
        <v>0</v>
      </c>
      <c r="CL15" s="25">
        <v>0</v>
      </c>
      <c r="CM15" s="25">
        <v>0</v>
      </c>
      <c r="CN15" s="26">
        <v>77095</v>
      </c>
      <c r="CO15" s="25">
        <v>0</v>
      </c>
      <c r="CP15" s="25">
        <v>0</v>
      </c>
      <c r="CQ15" s="25">
        <v>0</v>
      </c>
      <c r="CR15" s="26">
        <v>77095</v>
      </c>
      <c r="CS15" s="25">
        <v>0</v>
      </c>
      <c r="CT15" s="25">
        <v>0</v>
      </c>
      <c r="CU15" s="25">
        <v>0</v>
      </c>
      <c r="CV15" s="21">
        <v>77095</v>
      </c>
      <c r="CW15" s="25">
        <v>0</v>
      </c>
      <c r="CX15" s="25">
        <v>0</v>
      </c>
      <c r="CY15" s="25">
        <v>0</v>
      </c>
      <c r="CZ15" s="21">
        <v>77095</v>
      </c>
      <c r="DA15" s="25">
        <v>0</v>
      </c>
      <c r="DB15" s="25">
        <v>0</v>
      </c>
      <c r="DC15" s="25">
        <v>0</v>
      </c>
      <c r="DD15" s="21">
        <v>77095</v>
      </c>
      <c r="DE15" s="25">
        <v>0</v>
      </c>
      <c r="DF15" s="25">
        <v>0</v>
      </c>
      <c r="DG15" s="25">
        <v>0</v>
      </c>
    </row>
    <row r="16" spans="1:111" ht="13.5" customHeight="1">
      <c r="A16" s="19"/>
      <c r="B16" s="57" t="s">
        <v>24</v>
      </c>
      <c r="C16" s="57"/>
      <c r="D16" s="20">
        <v>0</v>
      </c>
      <c r="E16" s="14">
        <v>0</v>
      </c>
      <c r="F16" s="20">
        <v>0</v>
      </c>
      <c r="G16" s="20">
        <v>0</v>
      </c>
      <c r="H16" s="20">
        <v>0</v>
      </c>
      <c r="I16" s="14">
        <f t="shared" si="0"/>
        <v>0</v>
      </c>
      <c r="J16" s="20">
        <v>0</v>
      </c>
      <c r="K16" s="20">
        <v>0</v>
      </c>
      <c r="L16" s="20">
        <v>0</v>
      </c>
      <c r="M16" s="14">
        <f t="shared" si="1"/>
        <v>0</v>
      </c>
      <c r="N16" s="20">
        <v>0</v>
      </c>
      <c r="O16" s="20">
        <v>0</v>
      </c>
      <c r="P16" s="20">
        <v>0</v>
      </c>
      <c r="Q16" s="14">
        <f t="shared" si="2"/>
        <v>0</v>
      </c>
      <c r="R16" s="20">
        <v>0</v>
      </c>
      <c r="S16" s="20">
        <v>0</v>
      </c>
      <c r="T16" s="21">
        <v>0</v>
      </c>
      <c r="U16" s="14">
        <f t="shared" si="3"/>
        <v>0</v>
      </c>
      <c r="V16" s="20">
        <v>0</v>
      </c>
      <c r="W16" s="20">
        <v>0</v>
      </c>
      <c r="X16" s="21">
        <v>0</v>
      </c>
      <c r="Y16" s="15">
        <f t="shared" si="4"/>
        <v>0</v>
      </c>
      <c r="Z16" s="21">
        <v>0</v>
      </c>
      <c r="AA16" s="21">
        <v>0</v>
      </c>
      <c r="AB16" s="21">
        <v>0</v>
      </c>
      <c r="AC16" s="15">
        <v>0</v>
      </c>
      <c r="AD16" s="21">
        <v>0</v>
      </c>
      <c r="AE16" s="21">
        <v>0</v>
      </c>
      <c r="AF16" s="21">
        <v>0</v>
      </c>
      <c r="AG16" s="15">
        <v>0</v>
      </c>
      <c r="AH16" s="21">
        <v>0</v>
      </c>
      <c r="AI16" s="21">
        <v>0</v>
      </c>
      <c r="AJ16" s="22">
        <v>0</v>
      </c>
      <c r="AK16" s="22">
        <v>0</v>
      </c>
      <c r="AL16" s="22"/>
      <c r="AM16" s="22"/>
      <c r="AN16" s="21"/>
      <c r="AO16" s="15">
        <v>0</v>
      </c>
      <c r="AP16" s="21"/>
      <c r="AQ16" s="21"/>
      <c r="AR16" s="21">
        <v>0</v>
      </c>
      <c r="AS16" s="15">
        <v>0</v>
      </c>
      <c r="AT16" s="21">
        <v>0</v>
      </c>
      <c r="AU16" s="21">
        <v>0</v>
      </c>
      <c r="AV16" s="21">
        <v>19184.79</v>
      </c>
      <c r="AW16" s="15">
        <v>0</v>
      </c>
      <c r="AX16" s="21">
        <v>0</v>
      </c>
      <c r="AY16" s="21">
        <v>0</v>
      </c>
      <c r="AZ16" s="23">
        <v>19184.79</v>
      </c>
      <c r="BA16" s="16">
        <v>0</v>
      </c>
      <c r="BB16" s="23">
        <v>0</v>
      </c>
      <c r="BC16" s="23">
        <v>0</v>
      </c>
      <c r="BD16" s="23">
        <v>19184.79</v>
      </c>
      <c r="BE16" s="16">
        <v>0</v>
      </c>
      <c r="BF16" s="23">
        <v>0</v>
      </c>
      <c r="BG16" s="23">
        <v>0</v>
      </c>
      <c r="BH16" s="23">
        <v>19273.79</v>
      </c>
      <c r="BI16" s="16">
        <v>0</v>
      </c>
      <c r="BJ16" s="23">
        <v>0</v>
      </c>
      <c r="BK16" s="23">
        <v>0</v>
      </c>
      <c r="BL16" s="23">
        <v>19273.79</v>
      </c>
      <c r="BM16" s="16">
        <v>0</v>
      </c>
      <c r="BN16" s="23">
        <v>0</v>
      </c>
      <c r="BO16" s="23">
        <v>0</v>
      </c>
      <c r="BP16" s="23">
        <v>19184.79</v>
      </c>
      <c r="BQ16" s="16">
        <v>0</v>
      </c>
      <c r="BR16" s="23">
        <v>0</v>
      </c>
      <c r="BS16" s="23">
        <v>0</v>
      </c>
      <c r="BT16" s="23">
        <v>22999.79</v>
      </c>
      <c r="BU16" s="16">
        <v>0</v>
      </c>
      <c r="BV16" s="23">
        <v>0</v>
      </c>
      <c r="BW16" s="23">
        <v>0</v>
      </c>
      <c r="BX16" s="23">
        <v>18270.62</v>
      </c>
      <c r="BY16" s="23">
        <v>0</v>
      </c>
      <c r="BZ16" s="23">
        <v>0</v>
      </c>
      <c r="CA16" s="23">
        <v>0</v>
      </c>
      <c r="CB16" s="23">
        <v>11596.62</v>
      </c>
      <c r="CC16" s="23">
        <v>0</v>
      </c>
      <c r="CD16" s="23">
        <v>0</v>
      </c>
      <c r="CE16" s="23">
        <v>0</v>
      </c>
      <c r="CF16" s="23" t="s">
        <v>25</v>
      </c>
      <c r="CG16" s="23">
        <v>0</v>
      </c>
      <c r="CH16" s="23">
        <v>0</v>
      </c>
      <c r="CI16" s="23">
        <v>0</v>
      </c>
      <c r="CJ16" s="26">
        <v>11596.62</v>
      </c>
      <c r="CK16" s="25">
        <v>0</v>
      </c>
      <c r="CL16" s="25">
        <v>0</v>
      </c>
      <c r="CM16" s="25">
        <v>0</v>
      </c>
      <c r="CN16" s="26">
        <v>11569.62</v>
      </c>
      <c r="CO16" s="25">
        <v>0</v>
      </c>
      <c r="CP16" s="25">
        <v>0</v>
      </c>
      <c r="CQ16" s="25">
        <v>0</v>
      </c>
      <c r="CR16" s="26">
        <v>11596.62</v>
      </c>
      <c r="CS16" s="25">
        <v>0</v>
      </c>
      <c r="CT16" s="25">
        <v>0</v>
      </c>
      <c r="CU16" s="25">
        <v>0</v>
      </c>
      <c r="CV16" s="21">
        <v>11596.62</v>
      </c>
      <c r="CW16" s="25">
        <v>0</v>
      </c>
      <c r="CX16" s="25">
        <v>0</v>
      </c>
      <c r="CY16" s="25">
        <v>0</v>
      </c>
      <c r="CZ16" s="21">
        <v>11596.62</v>
      </c>
      <c r="DA16" s="25">
        <v>0</v>
      </c>
      <c r="DB16" s="25">
        <v>0</v>
      </c>
      <c r="DC16" s="25">
        <v>0</v>
      </c>
      <c r="DD16" s="21">
        <v>11596.62</v>
      </c>
      <c r="DE16" s="25">
        <v>0</v>
      </c>
      <c r="DF16" s="25">
        <v>0</v>
      </c>
      <c r="DG16" s="25">
        <v>0</v>
      </c>
    </row>
    <row r="17" spans="1:111" ht="13.5" customHeight="1">
      <c r="A17" s="19"/>
      <c r="B17" s="57" t="s">
        <v>26</v>
      </c>
      <c r="C17" s="57"/>
      <c r="D17" s="20">
        <v>30819.29</v>
      </c>
      <c r="E17" s="14">
        <v>4289.54</v>
      </c>
      <c r="F17" s="20">
        <v>234.49</v>
      </c>
      <c r="G17" s="20">
        <v>4055.05</v>
      </c>
      <c r="H17" s="20">
        <v>31655.65</v>
      </c>
      <c r="I17" s="14">
        <f t="shared" si="0"/>
        <v>4217.37</v>
      </c>
      <c r="J17" s="20">
        <v>234.49</v>
      </c>
      <c r="K17" s="20">
        <v>3982.88</v>
      </c>
      <c r="L17" s="20">
        <v>31389.94</v>
      </c>
      <c r="M17" s="14">
        <f t="shared" si="1"/>
        <v>885</v>
      </c>
      <c r="N17" s="20">
        <v>0</v>
      </c>
      <c r="O17" s="20">
        <v>885</v>
      </c>
      <c r="P17" s="20">
        <v>31064.95</v>
      </c>
      <c r="Q17" s="14">
        <f t="shared" si="2"/>
        <v>885</v>
      </c>
      <c r="R17" s="20">
        <v>0</v>
      </c>
      <c r="S17" s="20">
        <v>885</v>
      </c>
      <c r="T17" s="21">
        <v>31064.95</v>
      </c>
      <c r="U17" s="14">
        <f t="shared" si="3"/>
        <v>885</v>
      </c>
      <c r="V17" s="20">
        <v>0</v>
      </c>
      <c r="W17" s="20">
        <v>885</v>
      </c>
      <c r="X17" s="21">
        <v>31372.57</v>
      </c>
      <c r="Y17" s="15">
        <f t="shared" si="4"/>
        <v>885</v>
      </c>
      <c r="Z17" s="21">
        <v>0</v>
      </c>
      <c r="AA17" s="21">
        <v>885</v>
      </c>
      <c r="AB17" s="21">
        <v>34140.41</v>
      </c>
      <c r="AC17" s="15">
        <v>885</v>
      </c>
      <c r="AD17" s="21">
        <v>0</v>
      </c>
      <c r="AE17" s="21">
        <v>885</v>
      </c>
      <c r="AF17" s="21">
        <v>34154.77</v>
      </c>
      <c r="AG17" s="15">
        <v>885</v>
      </c>
      <c r="AH17" s="21">
        <v>0</v>
      </c>
      <c r="AI17" s="21">
        <v>885</v>
      </c>
      <c r="AJ17" s="22">
        <v>34154.77</v>
      </c>
      <c r="AK17" s="22">
        <v>885</v>
      </c>
      <c r="AL17" s="22"/>
      <c r="AM17" s="22">
        <v>885</v>
      </c>
      <c r="AN17" s="21">
        <v>31269.77</v>
      </c>
      <c r="AO17" s="15">
        <v>705</v>
      </c>
      <c r="AP17" s="21"/>
      <c r="AQ17" s="21">
        <v>705</v>
      </c>
      <c r="AR17" s="21">
        <v>24932.93</v>
      </c>
      <c r="AS17" s="15">
        <v>0</v>
      </c>
      <c r="AT17" s="21">
        <v>0</v>
      </c>
      <c r="AU17" s="21">
        <v>0</v>
      </c>
      <c r="AV17" s="21">
        <v>120.9</v>
      </c>
      <c r="AW17" s="15">
        <v>0</v>
      </c>
      <c r="AX17" s="21">
        <v>0</v>
      </c>
      <c r="AY17" s="21">
        <v>0</v>
      </c>
      <c r="AZ17" s="23">
        <v>1108.2</v>
      </c>
      <c r="BA17" s="16">
        <v>0</v>
      </c>
      <c r="BB17" s="23">
        <v>0</v>
      </c>
      <c r="BC17" s="23">
        <v>0</v>
      </c>
      <c r="BD17" s="23">
        <v>1665.1</v>
      </c>
      <c r="BE17" s="16">
        <v>0</v>
      </c>
      <c r="BF17" s="23">
        <v>0</v>
      </c>
      <c r="BG17" s="23">
        <v>0</v>
      </c>
      <c r="BH17" s="23">
        <v>1828.22</v>
      </c>
      <c r="BI17" s="16">
        <v>0</v>
      </c>
      <c r="BJ17" s="23">
        <v>0</v>
      </c>
      <c r="BK17" s="23">
        <v>0</v>
      </c>
      <c r="BL17" s="23">
        <v>2053.02</v>
      </c>
      <c r="BM17" s="16">
        <v>0</v>
      </c>
      <c r="BN17" s="23">
        <v>0</v>
      </c>
      <c r="BO17" s="23">
        <v>0</v>
      </c>
      <c r="BP17" s="23">
        <v>2053.02</v>
      </c>
      <c r="BQ17" s="16">
        <v>0</v>
      </c>
      <c r="BR17" s="23">
        <v>0</v>
      </c>
      <c r="BS17" s="23">
        <v>0</v>
      </c>
      <c r="BT17" s="23">
        <v>5887.83</v>
      </c>
      <c r="BU17" s="16">
        <v>0</v>
      </c>
      <c r="BV17" s="23">
        <v>0</v>
      </c>
      <c r="BW17" s="23">
        <v>0</v>
      </c>
      <c r="BX17" s="23">
        <v>6548.85</v>
      </c>
      <c r="BY17" s="23">
        <v>0</v>
      </c>
      <c r="BZ17" s="23">
        <v>0</v>
      </c>
      <c r="CA17" s="23">
        <v>0</v>
      </c>
      <c r="CB17" s="23">
        <v>7627.72</v>
      </c>
      <c r="CC17" s="23">
        <v>0</v>
      </c>
      <c r="CD17" s="23">
        <v>0</v>
      </c>
      <c r="CE17" s="23">
        <v>0</v>
      </c>
      <c r="CF17" s="23" t="s">
        <v>27</v>
      </c>
      <c r="CG17" s="23">
        <v>0</v>
      </c>
      <c r="CH17" s="23">
        <v>0</v>
      </c>
      <c r="CI17" s="23">
        <v>0</v>
      </c>
      <c r="CJ17" s="26">
        <v>8000.03</v>
      </c>
      <c r="CK17" s="25">
        <v>0</v>
      </c>
      <c r="CL17" s="25">
        <v>0</v>
      </c>
      <c r="CM17" s="25">
        <v>0</v>
      </c>
      <c r="CN17" s="26">
        <v>9730.17</v>
      </c>
      <c r="CO17" s="25">
        <v>0</v>
      </c>
      <c r="CP17" s="25">
        <v>0</v>
      </c>
      <c r="CQ17" s="25">
        <v>0</v>
      </c>
      <c r="CR17" s="26">
        <v>14145.18</v>
      </c>
      <c r="CS17" s="25">
        <v>0</v>
      </c>
      <c r="CT17" s="25">
        <v>0</v>
      </c>
      <c r="CU17" s="25">
        <v>0</v>
      </c>
      <c r="CV17" s="21">
        <v>19720.59</v>
      </c>
      <c r="CW17" s="25">
        <v>0</v>
      </c>
      <c r="CX17" s="25">
        <v>0</v>
      </c>
      <c r="CY17" s="25">
        <v>0</v>
      </c>
      <c r="CZ17" s="21">
        <v>23425.7</v>
      </c>
      <c r="DA17" s="25">
        <v>0</v>
      </c>
      <c r="DB17" s="25">
        <v>0</v>
      </c>
      <c r="DC17" s="25">
        <v>0</v>
      </c>
      <c r="DD17" s="21">
        <v>20331.64</v>
      </c>
      <c r="DE17" s="25">
        <v>0</v>
      </c>
      <c r="DF17" s="25">
        <v>0</v>
      </c>
      <c r="DG17" s="25">
        <v>0</v>
      </c>
    </row>
    <row r="18" spans="1:111" ht="13.5" customHeight="1">
      <c r="A18" s="30"/>
      <c r="B18" s="57" t="s">
        <v>28</v>
      </c>
      <c r="C18" s="57"/>
      <c r="D18" s="20">
        <v>8382.47</v>
      </c>
      <c r="E18" s="14">
        <v>0</v>
      </c>
      <c r="F18" s="20">
        <v>0</v>
      </c>
      <c r="G18" s="20">
        <v>0</v>
      </c>
      <c r="H18" s="20">
        <v>13406.47</v>
      </c>
      <c r="I18" s="14">
        <f t="shared" si="0"/>
        <v>0</v>
      </c>
      <c r="J18" s="20">
        <v>0</v>
      </c>
      <c r="K18" s="20">
        <v>0</v>
      </c>
      <c r="L18" s="20">
        <v>13406.47</v>
      </c>
      <c r="M18" s="14">
        <f t="shared" si="1"/>
        <v>4286.67</v>
      </c>
      <c r="N18" s="20">
        <v>234.49</v>
      </c>
      <c r="O18" s="20">
        <v>4052.18</v>
      </c>
      <c r="P18" s="20">
        <v>14943.47</v>
      </c>
      <c r="Q18" s="14">
        <f t="shared" si="2"/>
        <v>4286.67</v>
      </c>
      <c r="R18" s="20">
        <v>234.49</v>
      </c>
      <c r="S18" s="20">
        <v>4052.18</v>
      </c>
      <c r="T18" s="21">
        <v>14243.47</v>
      </c>
      <c r="U18" s="14">
        <f t="shared" si="3"/>
        <v>4286.67</v>
      </c>
      <c r="V18" s="20">
        <v>234.49</v>
      </c>
      <c r="W18" s="20">
        <v>4052.18</v>
      </c>
      <c r="X18" s="21">
        <v>19899.76</v>
      </c>
      <c r="Y18" s="15">
        <f t="shared" si="4"/>
        <v>4286.67</v>
      </c>
      <c r="Z18" s="21">
        <v>234.49</v>
      </c>
      <c r="AA18" s="21">
        <v>4052.18</v>
      </c>
      <c r="AB18" s="21">
        <v>19899.76</v>
      </c>
      <c r="AC18" s="15">
        <v>4286.67</v>
      </c>
      <c r="AD18" s="21">
        <v>234.49</v>
      </c>
      <c r="AE18" s="21">
        <v>4052.18</v>
      </c>
      <c r="AF18" s="21">
        <v>19899.76</v>
      </c>
      <c r="AG18" s="15">
        <v>4286.67</v>
      </c>
      <c r="AH18" s="21">
        <v>234.49</v>
      </c>
      <c r="AI18" s="21">
        <v>4052.18</v>
      </c>
      <c r="AJ18" s="22">
        <v>19899.76</v>
      </c>
      <c r="AK18" s="22">
        <v>4286.67</v>
      </c>
      <c r="AL18" s="22">
        <v>234.49</v>
      </c>
      <c r="AM18" s="22">
        <v>4052.18</v>
      </c>
      <c r="AN18" s="21">
        <v>13984.76</v>
      </c>
      <c r="AO18" s="15">
        <v>4286.67</v>
      </c>
      <c r="AP18" s="21">
        <v>234.49</v>
      </c>
      <c r="AQ18" s="21">
        <v>4052.18</v>
      </c>
      <c r="AR18" s="21">
        <v>13366.79</v>
      </c>
      <c r="AS18" s="15">
        <v>3618.44</v>
      </c>
      <c r="AT18" s="21">
        <v>0</v>
      </c>
      <c r="AU18" s="21">
        <v>3618.44</v>
      </c>
      <c r="AV18" s="21">
        <v>17125.03</v>
      </c>
      <c r="AW18" s="15">
        <v>5922.62</v>
      </c>
      <c r="AX18" s="21">
        <v>705.58</v>
      </c>
      <c r="AY18" s="21">
        <v>5217.04</v>
      </c>
      <c r="AZ18" s="23">
        <v>14831.03</v>
      </c>
      <c r="BA18" s="16">
        <v>5922.62</v>
      </c>
      <c r="BB18" s="23">
        <v>705.58</v>
      </c>
      <c r="BC18" s="23">
        <v>5217.04</v>
      </c>
      <c r="BD18" s="23">
        <v>14943.03</v>
      </c>
      <c r="BE18" s="16">
        <v>5922.62</v>
      </c>
      <c r="BF18" s="23">
        <v>705.58</v>
      </c>
      <c r="BG18" s="23">
        <v>5217.04</v>
      </c>
      <c r="BH18" s="23">
        <v>21152.45</v>
      </c>
      <c r="BI18" s="16">
        <v>5922.62</v>
      </c>
      <c r="BJ18" s="23">
        <v>705.58</v>
      </c>
      <c r="BK18" s="23">
        <v>5217.04</v>
      </c>
      <c r="BL18" s="23">
        <v>18203.45</v>
      </c>
      <c r="BM18" s="16">
        <v>5922.62</v>
      </c>
      <c r="BN18" s="23">
        <v>705.58</v>
      </c>
      <c r="BO18" s="23">
        <v>5217.04</v>
      </c>
      <c r="BP18" s="23">
        <v>16056.45</v>
      </c>
      <c r="BQ18" s="16">
        <v>5922.62</v>
      </c>
      <c r="BR18" s="23">
        <v>705.58</v>
      </c>
      <c r="BS18" s="23">
        <v>5217.04</v>
      </c>
      <c r="BT18" s="23">
        <v>16056.45</v>
      </c>
      <c r="BU18" s="16">
        <v>5922.62</v>
      </c>
      <c r="BV18" s="23">
        <v>705.58</v>
      </c>
      <c r="BW18" s="23">
        <v>5217.04</v>
      </c>
      <c r="BX18" s="23">
        <v>15390.45</v>
      </c>
      <c r="BY18" s="23">
        <v>5922.62</v>
      </c>
      <c r="BZ18" s="23">
        <v>705.58</v>
      </c>
      <c r="CA18" s="23">
        <v>5217.04</v>
      </c>
      <c r="CB18" s="23">
        <v>12417.84</v>
      </c>
      <c r="CC18" s="23">
        <v>5922.62</v>
      </c>
      <c r="CD18" s="23">
        <v>705.58</v>
      </c>
      <c r="CE18" s="23">
        <v>5217.04</v>
      </c>
      <c r="CF18" s="23" t="s">
        <v>15</v>
      </c>
      <c r="CG18" s="23">
        <v>5922.62</v>
      </c>
      <c r="CH18" s="23">
        <v>705.58</v>
      </c>
      <c r="CI18" s="23">
        <v>5217.04</v>
      </c>
      <c r="CJ18" s="26">
        <v>12417.84</v>
      </c>
      <c r="CK18" s="26">
        <v>5922.62</v>
      </c>
      <c r="CL18" s="28">
        <v>705.58</v>
      </c>
      <c r="CM18" s="26">
        <v>5217.04</v>
      </c>
      <c r="CN18" s="26">
        <v>12417.84</v>
      </c>
      <c r="CO18" s="26">
        <v>5922.62</v>
      </c>
      <c r="CP18" s="28">
        <v>705.58</v>
      </c>
      <c r="CQ18" s="26">
        <v>5217.04</v>
      </c>
      <c r="CR18" s="26">
        <v>12417.84</v>
      </c>
      <c r="CS18" s="26">
        <v>5922.62</v>
      </c>
      <c r="CT18" s="28">
        <v>705.58</v>
      </c>
      <c r="CU18" s="26">
        <v>5217.04</v>
      </c>
      <c r="CV18" s="21">
        <v>12417.84</v>
      </c>
      <c r="CW18" s="21">
        <v>5922.62</v>
      </c>
      <c r="CX18" s="21">
        <v>705.58</v>
      </c>
      <c r="CY18" s="21">
        <v>5217.04</v>
      </c>
      <c r="CZ18" s="21">
        <v>10694.13</v>
      </c>
      <c r="DA18" s="21">
        <v>5922.62</v>
      </c>
      <c r="DB18" s="21">
        <v>705.58</v>
      </c>
      <c r="DC18" s="21">
        <v>5217.04</v>
      </c>
      <c r="DD18" s="21">
        <v>7949.85</v>
      </c>
      <c r="DE18" s="21">
        <v>2196.14</v>
      </c>
      <c r="DF18" s="21">
        <v>705.58</v>
      </c>
      <c r="DG18" s="21">
        <v>1490.56</v>
      </c>
    </row>
    <row r="19" spans="60:63" ht="13.5" customHeight="1">
      <c r="BH19" s="31"/>
      <c r="BI19" s="31"/>
      <c r="BJ19" s="31"/>
      <c r="BK19" s="31"/>
    </row>
    <row r="20" spans="1:67" ht="13.5" customHeight="1">
      <c r="A20" s="32" t="s">
        <v>8</v>
      </c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4"/>
      <c r="AK20" s="34"/>
      <c r="AL20" s="34"/>
      <c r="AM20" s="34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1"/>
      <c r="BI20" s="35"/>
      <c r="BJ20" s="35"/>
      <c r="BK20" s="35"/>
      <c r="BL20" s="31"/>
      <c r="BM20" s="35"/>
      <c r="BN20" s="35"/>
      <c r="BO20" s="35"/>
    </row>
  </sheetData>
  <sheetProtection/>
  <mergeCells count="100">
    <mergeCell ref="B15:C15"/>
    <mergeCell ref="B16:C16"/>
    <mergeCell ref="B17:C17"/>
    <mergeCell ref="B18:C18"/>
    <mergeCell ref="DE4:DG4"/>
    <mergeCell ref="A6:C6"/>
    <mergeCell ref="B7:C7"/>
    <mergeCell ref="B8:B9"/>
    <mergeCell ref="B10:B13"/>
    <mergeCell ref="B14:C14"/>
    <mergeCell ref="DA3:DC3"/>
    <mergeCell ref="DD3:DD5"/>
    <mergeCell ref="DE3:DG3"/>
    <mergeCell ref="CD4:CE4"/>
    <mergeCell ref="CH4:CI4"/>
    <mergeCell ref="CL4:CM4"/>
    <mergeCell ref="CP4:CQ4"/>
    <mergeCell ref="CT4:CU4"/>
    <mergeCell ref="CW4:CY4"/>
    <mergeCell ref="DA4:DC4"/>
    <mergeCell ref="CO3:CQ3"/>
    <mergeCell ref="CR3:CR5"/>
    <mergeCell ref="CS3:CU3"/>
    <mergeCell ref="CV3:CV5"/>
    <mergeCell ref="CW3:CY3"/>
    <mergeCell ref="CZ3:CZ5"/>
    <mergeCell ref="CC3:CE3"/>
    <mergeCell ref="CF3:CF5"/>
    <mergeCell ref="CG3:CI3"/>
    <mergeCell ref="CJ3:CJ5"/>
    <mergeCell ref="CK3:CM3"/>
    <mergeCell ref="CN3:CN5"/>
    <mergeCell ref="BQ3:BS3"/>
    <mergeCell ref="BT3:BT5"/>
    <mergeCell ref="BU3:BW3"/>
    <mergeCell ref="BX3:BX5"/>
    <mergeCell ref="BY3:CA3"/>
    <mergeCell ref="CB3:CB5"/>
    <mergeCell ref="BE3:BG3"/>
    <mergeCell ref="BH3:BH5"/>
    <mergeCell ref="BI3:BK3"/>
    <mergeCell ref="BL3:BL5"/>
    <mergeCell ref="BM3:BO3"/>
    <mergeCell ref="BP3:BP5"/>
    <mergeCell ref="AS3:AU3"/>
    <mergeCell ref="AV3:AV5"/>
    <mergeCell ref="AW3:AY3"/>
    <mergeCell ref="AZ3:AZ5"/>
    <mergeCell ref="BA3:BC3"/>
    <mergeCell ref="BD3:BD5"/>
    <mergeCell ref="AG3:AI3"/>
    <mergeCell ref="AJ3:AJ5"/>
    <mergeCell ref="AK3:AM3"/>
    <mergeCell ref="AN3:AN5"/>
    <mergeCell ref="AO3:AQ3"/>
    <mergeCell ref="AR3:AR5"/>
    <mergeCell ref="U3:W3"/>
    <mergeCell ref="X3:X5"/>
    <mergeCell ref="Y3:AA3"/>
    <mergeCell ref="AB3:AB5"/>
    <mergeCell ref="AC3:AE3"/>
    <mergeCell ref="AF3:AF5"/>
    <mergeCell ref="DD2:DG2"/>
    <mergeCell ref="D3:D5"/>
    <mergeCell ref="E3:G3"/>
    <mergeCell ref="H3:H5"/>
    <mergeCell ref="I3:K3"/>
    <mergeCell ref="L3:L5"/>
    <mergeCell ref="M3:O3"/>
    <mergeCell ref="P3:P5"/>
    <mergeCell ref="Q3:S3"/>
    <mergeCell ref="T3:T5"/>
    <mergeCell ref="CF2:CI2"/>
    <mergeCell ref="CJ2:CM2"/>
    <mergeCell ref="CN2:CQ2"/>
    <mergeCell ref="CR2:CU2"/>
    <mergeCell ref="CV2:CY2"/>
    <mergeCell ref="CZ2:DC2"/>
    <mergeCell ref="BH2:BK2"/>
    <mergeCell ref="BL2:BO2"/>
    <mergeCell ref="BP2:BS2"/>
    <mergeCell ref="BT2:BW2"/>
    <mergeCell ref="BX2:CA2"/>
    <mergeCell ref="CB2:CE2"/>
    <mergeCell ref="AJ2:AM2"/>
    <mergeCell ref="AN2:AQ2"/>
    <mergeCell ref="AR2:AU2"/>
    <mergeCell ref="AV2:AY2"/>
    <mergeCell ref="AZ2:BC2"/>
    <mergeCell ref="BD2:BG2"/>
    <mergeCell ref="A1:BT1"/>
    <mergeCell ref="A2:C5"/>
    <mergeCell ref="D2:G2"/>
    <mergeCell ref="H2:K2"/>
    <mergeCell ref="L2:O2"/>
    <mergeCell ref="P2:S2"/>
    <mergeCell ref="T2:W2"/>
    <mergeCell ref="X2:AA2"/>
    <mergeCell ref="AB2:AE2"/>
    <mergeCell ref="AF2:AI2"/>
  </mergeCells>
  <printOptions/>
  <pageMargins left="0.75" right="0.75" top="1" bottom="1" header="0.512" footer="0.512"/>
  <pageSetup horizontalDpi="600" verticalDpi="600" orientation="landscape" paperSize="9" scale="56" r:id="rId1"/>
  <colBreaks count="2" manualBreakCount="2">
    <brk id="31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PC1301-131</dc:creator>
  <cp:keywords/>
  <dc:description/>
  <cp:lastModifiedBy>2372</cp:lastModifiedBy>
  <cp:lastPrinted>2022-03-28T08:46:48Z</cp:lastPrinted>
  <dcterms:created xsi:type="dcterms:W3CDTF">2018-04-01T04:11:54Z</dcterms:created>
  <dcterms:modified xsi:type="dcterms:W3CDTF">2023-05-30T09:54:35Z</dcterms:modified>
  <cp:category/>
  <cp:version/>
  <cp:contentType/>
  <cp:contentStatus/>
</cp:coreProperties>
</file>