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0-1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1"/>
</calcChain>
</file>

<file path=xl/sharedStrings.xml><?xml version="1.0" encoding="utf-8"?>
<sst xmlns="http://schemas.openxmlformats.org/spreadsheetml/2006/main" count="41" uniqueCount="41">
  <si>
    <t>平成25年度</t>
    <rPh sb="0" eb="2">
      <t>ヘイセイ</t>
    </rPh>
    <rPh sb="4" eb="6">
      <t>ネンド</t>
    </rPh>
    <phoneticPr fontId="1"/>
  </si>
  <si>
    <t>平成１５年度</t>
    <rPh sb="0" eb="2">
      <t>ヘイセイ</t>
    </rPh>
    <rPh sb="4" eb="6">
      <t>ネンド</t>
    </rPh>
    <phoneticPr fontId="1"/>
  </si>
  <si>
    <t xml:space="preserve">12．し尿処理の概要 </t>
  </si>
  <si>
    <t>平成27年度</t>
    <rPh sb="0" eb="2">
      <t>ヘイセイ</t>
    </rPh>
    <rPh sb="4" eb="6">
      <t>ネンド</t>
    </rPh>
    <phoneticPr fontId="1"/>
  </si>
  <si>
    <t>し尿処理経費　(円／kｌ)</t>
  </si>
  <si>
    <t>平成26年度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</si>
  <si>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</si>
  <si>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し尿処理浄化槽人口</t>
  </si>
  <si>
    <t>平成24年度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</si>
  <si>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</si>
  <si>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</si>
  <si>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</si>
  <si>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平成１9年度</t>
    <rPh sb="0" eb="2">
      <t>ヘイセイ</t>
    </rPh>
    <rPh sb="4" eb="6">
      <t>ネンド</t>
    </rPh>
    <phoneticPr fontId="1"/>
  </si>
  <si>
    <t>平成１8年度</t>
    <rPh sb="0" eb="2">
      <t>ヘイセイ</t>
    </rPh>
    <rPh sb="4" eb="6">
      <t>ネンド</t>
    </rPh>
    <phoneticPr fontId="1"/>
  </si>
  <si>
    <t>平成１7年度</t>
    <rPh sb="0" eb="2">
      <t>ヘイセイ</t>
    </rPh>
    <rPh sb="4" eb="6">
      <t>ネンド</t>
    </rPh>
    <phoneticPr fontId="1"/>
  </si>
  <si>
    <t>平成１６年度</t>
    <rPh sb="0" eb="2">
      <t>ヘイセイ</t>
    </rPh>
    <rPh sb="4" eb="6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</si>
  <si>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</si>
  <si>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</si>
  <si>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住民基本台帳人口</t>
    <rPh sb="2" eb="4">
      <t>キホン</t>
    </rPh>
    <rPh sb="4" eb="6">
      <t>ダイチョウ</t>
    </rPh>
    <phoneticPr fontId="1"/>
  </si>
  <si>
    <t xml:space="preserve"> 平成10年度</t>
  </si>
  <si>
    <t>平成12年度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</si>
  <si>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</si>
  <si>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</si>
  <si>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平成11年度</t>
    <rPh sb="0" eb="2">
      <t>ヘイセイ</t>
    </rPh>
    <rPh sb="4" eb="6">
      <t>ネンド</t>
    </rPh>
    <phoneticPr fontId="1"/>
  </si>
  <si>
    <t xml:space="preserve"> 平成９年度</t>
  </si>
  <si>
    <t xml:space="preserve"> 平成８年度</t>
  </si>
  <si>
    <t xml:space="preserve"> 平成７年度</t>
  </si>
  <si>
    <t xml:space="preserve"> 平成６年度</t>
  </si>
  <si>
    <t xml:space="preserve"> 平成５年度</t>
  </si>
  <si>
    <t>公共下水道人口</t>
  </si>
  <si>
    <t>し尿収集人口</t>
  </si>
  <si>
    <t>自家処理人口</t>
  </si>
  <si>
    <t>年間総排出量　(kｌ)</t>
  </si>
  <si>
    <t>年間総処理量　(kｌ)</t>
  </si>
  <si>
    <t>１日平均排出量  (kｌ)</t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</si>
  <si>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</si>
  <si>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資料：天理市環境業務課</t>
    <rPh sb="3" eb="5">
      <t>テンリ</t>
    </rPh>
    <rPh sb="5" eb="6">
      <t>シ</t>
    </rPh>
    <rPh sb="6" eb="8">
      <t>カンキョウ</t>
    </rPh>
    <rPh sb="8" eb="10">
      <t>ギョウム</t>
    </rPh>
    <rPh sb="10" eb="11">
      <t>カ</t>
    </rPh>
    <phoneticPr fontId="1"/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</si>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</sst>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_);\(#,##0\)"/>
    <numFmt numFmtId="179" formatCode="#,##0_);[Red]\(#,##0\)"/>
  </numFmts>
  <fonts count="4" x14ac:knownFonts="1"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2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0" fillId="2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177" fontId="0" fillId="0" borderId="2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8" fontId="0" fillId="0" borderId="2" xfId="0" applyNumberFormat="1" applyFont="1" applyFill="1" applyBorder="1" applyAlignment="1" applyProtection="1"/>
    <xf numFmtId="179" fontId="0" fillId="2" borderId="2" xfId="0" applyNumberFormat="1" applyFont="1" applyFill="1" applyBorder="1" applyAlignment="1" applyProtection="1">
      <alignment horizontal="center"/>
    </xf>
    <xf numFmtId="179" fontId="0" fillId="0" borderId="2" xfId="0" applyNumberFormat="1" applyFont="1" applyFill="1" applyBorder="1" applyAlignment="1" applyProtection="1"/>
    <xf numFmtId="179" fontId="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0" fillId="2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left"/>
    </xf>
    <xf numFmtId="0" fontId="0" fillId="0" borderId="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activeCell="C12" sqref="C12"/>
    </sheetView>
  </sheetViews>
  <sheetFormatPr defaultRowHeight="13.5" customHeight="1" outlineLevelCol="1" x14ac:dyDescent="0.15"/>
  <cols>
    <col min="1" max="1" width="4.375" style="1" customWidth="1"/>
    <col min="2" max="2" width="17.5" style="1" customWidth="1"/>
    <col min="3" max="11" width="13.875" style="1" customWidth="1"/>
    <col min="12" max="18" width="13.5" style="1" hidden="1" customWidth="1" outlineLevel="1"/>
    <col min="19" max="26" width="11.25" style="1" hidden="1" customWidth="1" outlineLevel="1"/>
    <col min="27" max="31" width="10.5" style="1" hidden="1" customWidth="1" outlineLevel="1"/>
    <col min="32" max="32" width="9" style="1" customWidth="1" collapsed="1"/>
    <col min="33" max="33" width="9" style="1" customWidth="1"/>
    <col min="34" max="16384" width="9" style="1"/>
  </cols>
  <sheetData>
    <row r="1" spans="1:31" ht="24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31" ht="15" customHeight="1" x14ac:dyDescent="0.15">
      <c r="A2" s="18"/>
      <c r="B2" s="18"/>
      <c r="C2" s="6" t="s">
        <v>40</v>
      </c>
      <c r="D2" s="6" t="s">
        <v>21</v>
      </c>
      <c r="E2" s="6" t="s">
        <v>22</v>
      </c>
      <c r="F2" s="9" t="s">
        <v>39</v>
      </c>
      <c r="G2" s="9" t="s">
        <v>38</v>
      </c>
      <c r="H2" s="9" t="s">
        <v>37</v>
      </c>
      <c r="I2" s="9" t="s">
        <v>3</v>
      </c>
      <c r="J2" s="9" t="s">
        <v>5</v>
      </c>
      <c r="K2" s="9" t="s">
        <v>0</v>
      </c>
      <c r="L2" s="9" t="s">
        <v>8</v>
      </c>
      <c r="M2" s="9" t="s">
        <v>6</v>
      </c>
      <c r="N2" s="9" t="s">
        <v>9</v>
      </c>
      <c r="O2" s="9" t="s">
        <v>10</v>
      </c>
      <c r="P2" s="9" t="s">
        <v>11</v>
      </c>
      <c r="Q2" s="9" t="s">
        <v>12</v>
      </c>
      <c r="R2" s="9" t="s">
        <v>13</v>
      </c>
      <c r="S2" s="2" t="s">
        <v>14</v>
      </c>
      <c r="T2" s="2" t="s">
        <v>15</v>
      </c>
      <c r="U2" s="2" t="s">
        <v>1</v>
      </c>
      <c r="V2" s="14" t="s">
        <v>16</v>
      </c>
      <c r="W2" s="14" t="s">
        <v>17</v>
      </c>
      <c r="X2" s="14" t="s">
        <v>20</v>
      </c>
      <c r="Y2" s="14" t="s">
        <v>23</v>
      </c>
      <c r="Z2" s="14" t="s">
        <v>19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</row>
    <row r="3" spans="1:31" ht="15" customHeight="1" x14ac:dyDescent="0.15">
      <c r="A3" s="19" t="s">
        <v>18</v>
      </c>
      <c r="B3" s="19"/>
      <c r="C3" s="7">
        <v>62387</v>
      </c>
      <c r="D3" s="7">
        <v>63300</v>
      </c>
      <c r="E3" s="7">
        <v>64119</v>
      </c>
      <c r="F3" s="10">
        <v>64705</v>
      </c>
      <c r="G3" s="10">
        <v>65268</v>
      </c>
      <c r="H3" s="10">
        <v>65015</v>
      </c>
      <c r="I3" s="10">
        <v>65628</v>
      </c>
      <c r="J3" s="10">
        <v>65972</v>
      </c>
      <c r="K3" s="10">
        <v>66295</v>
      </c>
      <c r="L3" s="10">
        <v>66639</v>
      </c>
      <c r="M3" s="10">
        <v>67039</v>
      </c>
      <c r="N3" s="10">
        <v>67548</v>
      </c>
      <c r="O3" s="10">
        <v>67860</v>
      </c>
      <c r="P3" s="10">
        <v>68001</v>
      </c>
      <c r="Q3" s="10">
        <v>68291</v>
      </c>
      <c r="R3" s="10">
        <v>68424</v>
      </c>
      <c r="S3" s="13">
        <v>68471</v>
      </c>
      <c r="T3" s="13">
        <v>68737</v>
      </c>
      <c r="U3" s="13">
        <v>68972</v>
      </c>
      <c r="V3" s="15">
        <v>69031</v>
      </c>
      <c r="W3" s="15">
        <v>69075</v>
      </c>
      <c r="X3" s="15">
        <v>69494</v>
      </c>
      <c r="Y3" s="15">
        <v>69604</v>
      </c>
      <c r="Z3" s="15">
        <v>69717</v>
      </c>
      <c r="AA3" s="15">
        <v>69673</v>
      </c>
      <c r="AB3" s="15">
        <v>69524</v>
      </c>
      <c r="AC3" s="15">
        <v>69925</v>
      </c>
      <c r="AD3" s="15">
        <v>69259</v>
      </c>
      <c r="AE3" s="15">
        <v>67725</v>
      </c>
    </row>
    <row r="4" spans="1:31" ht="15" customHeight="1" x14ac:dyDescent="0.15">
      <c r="A4" s="19"/>
      <c r="B4" s="5" t="s">
        <v>29</v>
      </c>
      <c r="C4" s="7">
        <v>57790</v>
      </c>
      <c r="D4" s="7">
        <v>58510</v>
      </c>
      <c r="E4" s="7">
        <v>59079</v>
      </c>
      <c r="F4" s="10">
        <v>59259</v>
      </c>
      <c r="G4" s="10">
        <v>59203</v>
      </c>
      <c r="H4" s="10">
        <v>59331</v>
      </c>
      <c r="I4" s="10">
        <v>59554</v>
      </c>
      <c r="J4" s="10">
        <v>59079</v>
      </c>
      <c r="K4" s="10">
        <v>58686</v>
      </c>
      <c r="L4" s="10">
        <v>58638</v>
      </c>
      <c r="M4" s="10">
        <v>58565</v>
      </c>
      <c r="N4" s="10">
        <v>58605</v>
      </c>
      <c r="O4" s="10">
        <v>58055</v>
      </c>
      <c r="P4" s="10">
        <v>57580</v>
      </c>
      <c r="Q4" s="10">
        <v>56714</v>
      </c>
      <c r="R4" s="10">
        <v>55413</v>
      </c>
      <c r="S4" s="13">
        <v>54692</v>
      </c>
      <c r="T4" s="13">
        <v>53042</v>
      </c>
      <c r="U4" s="13">
        <v>51589</v>
      </c>
      <c r="V4" s="15">
        <v>47393</v>
      </c>
      <c r="W4" s="15">
        <v>46936</v>
      </c>
      <c r="X4" s="15">
        <v>46480</v>
      </c>
      <c r="Y4" s="15">
        <v>46192</v>
      </c>
      <c r="Z4" s="15">
        <v>43515</v>
      </c>
      <c r="AA4" s="15">
        <v>42923</v>
      </c>
      <c r="AB4" s="15">
        <v>40656</v>
      </c>
      <c r="AC4" s="15">
        <v>37769</v>
      </c>
      <c r="AD4" s="15">
        <v>34807</v>
      </c>
      <c r="AE4" s="15">
        <v>30356</v>
      </c>
    </row>
    <row r="5" spans="1:31" ht="15" customHeight="1" x14ac:dyDescent="0.15">
      <c r="A5" s="19"/>
      <c r="B5" s="5" t="s">
        <v>7</v>
      </c>
      <c r="C5" s="7">
        <v>4032</v>
      </c>
      <c r="D5" s="7">
        <v>4937</v>
      </c>
      <c r="E5" s="7">
        <v>5176</v>
      </c>
      <c r="F5" s="10">
        <v>5510</v>
      </c>
      <c r="G5" s="10">
        <v>6065</v>
      </c>
      <c r="H5" s="10">
        <v>3895</v>
      </c>
      <c r="I5" s="10">
        <v>4145</v>
      </c>
      <c r="J5" s="10">
        <v>4746</v>
      </c>
      <c r="K5" s="10">
        <v>5268</v>
      </c>
      <c r="L5" s="10">
        <v>5567</v>
      </c>
      <c r="M5" s="10">
        <v>5937</v>
      </c>
      <c r="N5" s="10">
        <v>6306</v>
      </c>
      <c r="O5" s="10">
        <v>7013</v>
      </c>
      <c r="P5" s="10">
        <v>7453</v>
      </c>
      <c r="Q5" s="10">
        <v>8392</v>
      </c>
      <c r="R5" s="10">
        <v>8407</v>
      </c>
      <c r="S5" s="13">
        <v>6213</v>
      </c>
      <c r="T5" s="13">
        <v>7011</v>
      </c>
      <c r="U5" s="13">
        <v>7943</v>
      </c>
      <c r="V5" s="15">
        <v>10215</v>
      </c>
      <c r="W5" s="15">
        <v>10430</v>
      </c>
      <c r="X5" s="15">
        <v>10977</v>
      </c>
      <c r="Y5" s="15">
        <v>11176</v>
      </c>
      <c r="Z5" s="15">
        <v>11425</v>
      </c>
      <c r="AA5" s="15">
        <v>10040</v>
      </c>
      <c r="AB5" s="15">
        <v>10442</v>
      </c>
      <c r="AC5" s="15">
        <v>11771</v>
      </c>
      <c r="AD5" s="15">
        <v>12746</v>
      </c>
      <c r="AE5" s="15">
        <v>13030</v>
      </c>
    </row>
    <row r="6" spans="1:31" ht="15" customHeight="1" x14ac:dyDescent="0.15">
      <c r="A6" s="19"/>
      <c r="B6" s="5" t="s">
        <v>30</v>
      </c>
      <c r="C6" s="7">
        <v>731</v>
      </c>
      <c r="D6" s="7">
        <v>770</v>
      </c>
      <c r="E6" s="7">
        <v>823</v>
      </c>
      <c r="F6" s="10">
        <v>888</v>
      </c>
      <c r="G6" s="10">
        <v>951</v>
      </c>
      <c r="H6" s="10">
        <v>1771</v>
      </c>
      <c r="I6" s="10">
        <v>1910</v>
      </c>
      <c r="J6" s="10">
        <v>2128</v>
      </c>
      <c r="K6" s="10">
        <v>2322</v>
      </c>
      <c r="L6" s="10">
        <v>2415</v>
      </c>
      <c r="M6" s="10">
        <v>2518</v>
      </c>
      <c r="N6" s="10">
        <v>2618</v>
      </c>
      <c r="O6" s="10">
        <v>2772</v>
      </c>
      <c r="P6" s="10">
        <v>2947</v>
      </c>
      <c r="Q6" s="10">
        <v>3160</v>
      </c>
      <c r="R6" s="10">
        <v>4569</v>
      </c>
      <c r="S6" s="13">
        <v>7536</v>
      </c>
      <c r="T6" s="13">
        <v>8649</v>
      </c>
      <c r="U6" s="13">
        <v>9405</v>
      </c>
      <c r="V6" s="15">
        <v>11378</v>
      </c>
      <c r="W6" s="15">
        <v>11664</v>
      </c>
      <c r="X6" s="15">
        <v>11987</v>
      </c>
      <c r="Y6" s="15">
        <v>12956</v>
      </c>
      <c r="Z6" s="15">
        <v>15521</v>
      </c>
      <c r="AA6" s="15">
        <v>15837</v>
      </c>
      <c r="AB6" s="15">
        <v>18053</v>
      </c>
      <c r="AC6" s="15">
        <v>20012</v>
      </c>
      <c r="AD6" s="15">
        <v>21330</v>
      </c>
      <c r="AE6" s="15">
        <v>23967</v>
      </c>
    </row>
    <row r="7" spans="1:31" ht="15" customHeight="1" x14ac:dyDescent="0.15">
      <c r="A7" s="19"/>
      <c r="B7" s="5" t="s">
        <v>31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10">
        <v>18</v>
      </c>
      <c r="I7" s="10">
        <v>19</v>
      </c>
      <c r="J7" s="10">
        <v>19</v>
      </c>
      <c r="K7" s="10">
        <v>19</v>
      </c>
      <c r="L7" s="10">
        <v>19</v>
      </c>
      <c r="M7" s="10">
        <v>19</v>
      </c>
      <c r="N7" s="10">
        <v>19</v>
      </c>
      <c r="O7" s="10">
        <v>20</v>
      </c>
      <c r="P7" s="10">
        <v>21</v>
      </c>
      <c r="Q7" s="10">
        <v>25</v>
      </c>
      <c r="R7" s="10">
        <v>35</v>
      </c>
      <c r="S7" s="13">
        <v>30</v>
      </c>
      <c r="T7" s="13">
        <v>35</v>
      </c>
      <c r="U7" s="13">
        <v>35</v>
      </c>
      <c r="V7" s="15">
        <v>45</v>
      </c>
      <c r="W7" s="15">
        <v>45</v>
      </c>
      <c r="X7" s="15">
        <v>50</v>
      </c>
      <c r="Y7" s="15">
        <v>70</v>
      </c>
      <c r="Z7" s="15">
        <v>70</v>
      </c>
      <c r="AA7" s="15">
        <v>1723</v>
      </c>
      <c r="AB7" s="15">
        <v>1230</v>
      </c>
      <c r="AC7" s="15">
        <v>1240</v>
      </c>
      <c r="AD7" s="15">
        <v>1222</v>
      </c>
      <c r="AE7" s="15">
        <v>1242</v>
      </c>
    </row>
    <row r="8" spans="1:31" ht="15" customHeight="1" x14ac:dyDescent="0.15">
      <c r="A8" s="19" t="s">
        <v>4</v>
      </c>
      <c r="B8" s="19"/>
      <c r="C8" s="7">
        <v>39509</v>
      </c>
      <c r="D8" s="7">
        <v>27277</v>
      </c>
      <c r="E8" s="7">
        <v>28152</v>
      </c>
      <c r="F8" s="10">
        <v>28706</v>
      </c>
      <c r="G8" s="10">
        <f>84533*1000/G9</f>
        <v>28009.609012591121</v>
      </c>
      <c r="H8" s="10">
        <v>27812</v>
      </c>
      <c r="I8" s="10">
        <v>29332</v>
      </c>
      <c r="J8" s="10">
        <v>28441</v>
      </c>
      <c r="K8" s="10">
        <v>26290</v>
      </c>
      <c r="L8" s="10">
        <v>25702</v>
      </c>
      <c r="M8" s="10">
        <v>23721</v>
      </c>
      <c r="N8" s="10">
        <v>26022</v>
      </c>
      <c r="O8" s="10">
        <v>24987</v>
      </c>
      <c r="P8" s="10">
        <v>23202</v>
      </c>
      <c r="Q8" s="10">
        <v>25840</v>
      </c>
      <c r="R8" s="10">
        <v>23834</v>
      </c>
      <c r="S8" s="13">
        <v>21289</v>
      </c>
      <c r="T8" s="13">
        <v>27141</v>
      </c>
      <c r="U8" s="13">
        <v>30423</v>
      </c>
      <c r="V8" s="15">
        <v>29646</v>
      </c>
      <c r="W8" s="15">
        <v>26344</v>
      </c>
      <c r="X8" s="15">
        <v>30381</v>
      </c>
      <c r="Y8" s="15">
        <v>28930</v>
      </c>
      <c r="Z8" s="15">
        <v>23928</v>
      </c>
      <c r="AA8" s="15">
        <v>26429</v>
      </c>
      <c r="AB8" s="15">
        <v>25118</v>
      </c>
      <c r="AC8" s="15">
        <v>23666</v>
      </c>
      <c r="AD8" s="15">
        <v>23885</v>
      </c>
      <c r="AE8" s="15">
        <v>23494</v>
      </c>
    </row>
    <row r="9" spans="1:31" ht="15" customHeight="1" x14ac:dyDescent="0.15">
      <c r="A9" s="19" t="s">
        <v>32</v>
      </c>
      <c r="B9" s="19"/>
      <c r="C9" s="7">
        <v>2757</v>
      </c>
      <c r="D9" s="7">
        <v>2771</v>
      </c>
      <c r="E9" s="7">
        <v>2804</v>
      </c>
      <c r="F9" s="10">
        <v>2649</v>
      </c>
      <c r="G9" s="10">
        <v>3018</v>
      </c>
      <c r="H9" s="10">
        <v>3055</v>
      </c>
      <c r="I9" s="10">
        <v>3150</v>
      </c>
      <c r="J9" s="10">
        <v>3260</v>
      </c>
      <c r="K9" s="10">
        <v>3604</v>
      </c>
      <c r="L9" s="10">
        <v>3611</v>
      </c>
      <c r="M9" s="10">
        <v>3621</v>
      </c>
      <c r="N9" s="10">
        <v>4048</v>
      </c>
      <c r="O9" s="10">
        <v>4261</v>
      </c>
      <c r="P9" s="10">
        <v>5065</v>
      </c>
      <c r="Q9" s="10">
        <v>5571</v>
      </c>
      <c r="R9" s="10">
        <v>6059</v>
      </c>
      <c r="S9" s="13">
        <v>6172</v>
      </c>
      <c r="T9" s="13">
        <v>6422</v>
      </c>
      <c r="U9" s="13">
        <v>6479</v>
      </c>
      <c r="V9" s="15">
        <v>7644</v>
      </c>
      <c r="W9" s="15">
        <v>8687</v>
      </c>
      <c r="X9" s="15">
        <v>9623</v>
      </c>
      <c r="Y9" s="15">
        <v>11002</v>
      </c>
      <c r="Z9" s="15">
        <v>11758</v>
      </c>
      <c r="AA9" s="15">
        <v>13100</v>
      </c>
      <c r="AB9" s="15">
        <v>13837</v>
      </c>
      <c r="AC9" s="15">
        <v>14656</v>
      </c>
      <c r="AD9" s="15">
        <v>15063</v>
      </c>
      <c r="AE9" s="15">
        <v>15974</v>
      </c>
    </row>
    <row r="10" spans="1:31" ht="15" customHeight="1" x14ac:dyDescent="0.15">
      <c r="A10" s="19" t="s">
        <v>33</v>
      </c>
      <c r="B10" s="19"/>
      <c r="C10" s="7">
        <v>2757</v>
      </c>
      <c r="D10" s="7">
        <v>2771</v>
      </c>
      <c r="E10" s="7">
        <v>2804</v>
      </c>
      <c r="F10" s="10">
        <v>2649</v>
      </c>
      <c r="G10" s="10">
        <v>3018</v>
      </c>
      <c r="H10" s="10">
        <v>3055</v>
      </c>
      <c r="I10" s="10">
        <v>3150</v>
      </c>
      <c r="J10" s="10">
        <v>3260</v>
      </c>
      <c r="K10" s="10">
        <v>3604</v>
      </c>
      <c r="L10" s="10">
        <v>3611</v>
      </c>
      <c r="M10" s="10">
        <v>3621</v>
      </c>
      <c r="N10" s="10">
        <v>4048</v>
      </c>
      <c r="O10" s="10">
        <v>4261</v>
      </c>
      <c r="P10" s="10">
        <v>5065</v>
      </c>
      <c r="Q10" s="10">
        <v>5571</v>
      </c>
      <c r="R10" s="10">
        <v>6059</v>
      </c>
      <c r="S10" s="13">
        <v>6172</v>
      </c>
      <c r="T10" s="13">
        <v>6422</v>
      </c>
      <c r="U10" s="13">
        <v>6479</v>
      </c>
      <c r="V10" s="15">
        <v>7644</v>
      </c>
      <c r="W10" s="15">
        <v>8687</v>
      </c>
      <c r="X10" s="15">
        <v>9623</v>
      </c>
      <c r="Y10" s="15">
        <v>11002</v>
      </c>
      <c r="Z10" s="15">
        <v>11758</v>
      </c>
      <c r="AA10" s="15">
        <v>13100</v>
      </c>
      <c r="AB10" s="15">
        <v>13837</v>
      </c>
      <c r="AC10" s="15">
        <v>14656</v>
      </c>
      <c r="AD10" s="15">
        <v>15063</v>
      </c>
      <c r="AE10" s="15">
        <v>15974</v>
      </c>
    </row>
    <row r="11" spans="1:31" ht="15" customHeight="1" x14ac:dyDescent="0.15">
      <c r="A11" s="19" t="s">
        <v>34</v>
      </c>
      <c r="B11" s="19"/>
      <c r="C11" s="8">
        <v>7.6</v>
      </c>
      <c r="D11" s="8">
        <v>7.6</v>
      </c>
      <c r="E11" s="8">
        <v>7.7</v>
      </c>
      <c r="F11" s="11">
        <v>7.3</v>
      </c>
      <c r="G11" s="11">
        <f>G10/365</f>
        <v>8.2684931506849306</v>
      </c>
      <c r="H11" s="11">
        <v>8.4</v>
      </c>
      <c r="I11" s="11">
        <v>8.6</v>
      </c>
      <c r="J11" s="11">
        <v>8.9</v>
      </c>
      <c r="K11" s="11">
        <v>9.8739726027397268</v>
      </c>
      <c r="L11" s="11">
        <v>9.8931506849315074</v>
      </c>
      <c r="M11" s="11">
        <v>9.9205479452054792</v>
      </c>
      <c r="N11" s="11">
        <v>11.09041095890411</v>
      </c>
      <c r="O11" s="11">
        <v>11.6</v>
      </c>
      <c r="P11" s="11">
        <v>13.9</v>
      </c>
      <c r="Q11" s="11">
        <v>15.263013698630138</v>
      </c>
      <c r="R11" s="11">
        <v>16.600000000000001</v>
      </c>
      <c r="S11" s="11">
        <v>16.909589041095892</v>
      </c>
      <c r="T11" s="11">
        <v>17.594520547945205</v>
      </c>
      <c r="U11" s="11">
        <v>17.75068493150685</v>
      </c>
      <c r="V11" s="11">
        <v>20.942465753424656</v>
      </c>
      <c r="W11" s="11">
        <v>23.8</v>
      </c>
      <c r="X11" s="11">
        <v>26.364383561643837</v>
      </c>
      <c r="Y11" s="11">
        <v>30.142465753424659</v>
      </c>
      <c r="Z11" s="11">
        <v>32.213698630136989</v>
      </c>
      <c r="AA11" s="11">
        <v>35.890410958904113</v>
      </c>
      <c r="AB11" s="11">
        <v>37.909589041095892</v>
      </c>
      <c r="AC11" s="11">
        <v>40.153424657534245</v>
      </c>
      <c r="AD11" s="11">
        <v>41.268493150684932</v>
      </c>
      <c r="AE11" s="11">
        <v>43.764383561643832</v>
      </c>
    </row>
    <row r="12" spans="1:31" ht="13.5" customHeight="1" x14ac:dyDescent="0.15">
      <c r="A12" s="20" t="s">
        <v>35</v>
      </c>
      <c r="B12" s="20"/>
      <c r="C12" s="3"/>
      <c r="D12" s="3"/>
      <c r="E12" s="3"/>
      <c r="F12" s="3"/>
      <c r="G12" s="3"/>
      <c r="H12" s="3"/>
      <c r="I12" s="3"/>
      <c r="J12" s="3"/>
      <c r="K12" s="3"/>
      <c r="Y12" s="16"/>
    </row>
    <row r="13" spans="1:31" ht="13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Y13" s="16"/>
    </row>
    <row r="14" spans="1:31" ht="13.5" customHeight="1" x14ac:dyDescent="0.15">
      <c r="A14" s="21" t="s">
        <v>36</v>
      </c>
      <c r="B14" s="2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6" spans="1:31" ht="13.5" customHeight="1" x14ac:dyDescent="0.15">
      <c r="L16" s="12"/>
      <c r="M16" s="12"/>
      <c r="N16" s="12"/>
      <c r="O16" s="12"/>
      <c r="P16" s="12"/>
      <c r="Q16" s="12"/>
      <c r="R16" s="12"/>
      <c r="S16" s="12"/>
      <c r="T16" s="12"/>
      <c r="U16" s="12"/>
    </row>
  </sheetData>
  <mergeCells count="10">
    <mergeCell ref="A10:B10"/>
    <mergeCell ref="A11:B11"/>
    <mergeCell ref="A12:B12"/>
    <mergeCell ref="A14:B14"/>
    <mergeCell ref="A4:A7"/>
    <mergeCell ref="A1:T1"/>
    <mergeCell ref="A2:B2"/>
    <mergeCell ref="A3:B3"/>
    <mergeCell ref="A8:B8"/>
    <mergeCell ref="A9:B9"/>
  </mergeCells>
  <phoneticPr fontId="1"/>
  <pageMargins left="0.78740157480314965" right="0.78740157480314965" top="0.98425196850393704" bottom="0.98425196850393704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2021-03-08T05:08:08Z</cp:lastPrinted>
  <dcterms:created xsi:type="dcterms:W3CDTF">2018-01-23T05:42:27Z</dcterms:created>
  <dcterms:modified xsi:type="dcterms:W3CDTF">2023-05-30T09:48:42Z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2023-04-18T06:24:29Z</vt:filetime>
  </property>
</Properties>
</file>